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OD-FIN\Závěrečný účet 2018\"/>
    </mc:Choice>
  </mc:AlternateContent>
  <bookViews>
    <workbookView xWindow="0" yWindow="0" windowWidth="19440" windowHeight="8130"/>
  </bookViews>
  <sheets>
    <sheet name="Celkem 2018" sheetId="1" r:id="rId1"/>
  </sheets>
  <calcPr calcId="152511"/>
</workbook>
</file>

<file path=xl/calcChain.xml><?xml version="1.0" encoding="utf-8"?>
<calcChain xmlns="http://schemas.openxmlformats.org/spreadsheetml/2006/main">
  <c r="D46" i="1" l="1"/>
  <c r="D40" i="1"/>
  <c r="D25" i="1"/>
  <c r="D16" i="1" l="1"/>
</calcChain>
</file>

<file path=xl/sharedStrings.xml><?xml version="1.0" encoding="utf-8"?>
<sst xmlns="http://schemas.openxmlformats.org/spreadsheetml/2006/main" count="156" uniqueCount="111">
  <si>
    <t>Číslo</t>
  </si>
  <si>
    <t>Žadatel</t>
  </si>
  <si>
    <t>Účel projektu</t>
  </si>
  <si>
    <t>Letokruh – středisko volného času</t>
  </si>
  <si>
    <t>Sportovní klub Bacardi hockey team Letovie, z. s.</t>
  </si>
  <si>
    <t>FAN CLUB „BOP KŘETÍNKA“, z. s.</t>
  </si>
  <si>
    <t>Letecký klub Letovice, spolek</t>
  </si>
  <si>
    <t>mládež</t>
  </si>
  <si>
    <t>Celkem</t>
  </si>
  <si>
    <t>AFK Letovice</t>
  </si>
  <si>
    <t>Běh okolo přehrady</t>
  </si>
  <si>
    <t>senioři</t>
  </si>
  <si>
    <t>KD cvičení pro starší ženy</t>
  </si>
  <si>
    <t>Junák - český skaut</t>
  </si>
  <si>
    <t>ELIM Letovice</t>
  </si>
  <si>
    <t>sport potřeby</t>
  </si>
  <si>
    <t>provoz</t>
  </si>
  <si>
    <t>Raketomodelářský klub Letostroj Letovice</t>
  </si>
  <si>
    <t>Moravský rybářský svaz, z.s.</t>
  </si>
  <si>
    <t>Letokruh -  středisko volného času</t>
  </si>
  <si>
    <t>DOTYK II, o.p.s.</t>
  </si>
  <si>
    <t>Raná péče 2018</t>
  </si>
  <si>
    <t>Nové sdružení zdrav. postižených, z.s.</t>
  </si>
  <si>
    <t>animoterapie</t>
  </si>
  <si>
    <t>činnost</t>
  </si>
  <si>
    <t>Diakonie ČCE</t>
  </si>
  <si>
    <t>Kurz "Devatero úspěš. rod.</t>
  </si>
  <si>
    <t>Katolická beseda Letovice z.s.</t>
  </si>
  <si>
    <t>Festival 3+1</t>
  </si>
  <si>
    <t>Sbor dobrovolných hasičů Chlum</t>
  </si>
  <si>
    <t>Den matek</t>
  </si>
  <si>
    <t>Muzejní a vlast. společnost v Brně</t>
  </si>
  <si>
    <t>Vlast. věstník moravský</t>
  </si>
  <si>
    <t>provoz a stany</t>
  </si>
  <si>
    <t>Benefiční adventní koncert</t>
  </si>
  <si>
    <t>SPOT Babolky</t>
  </si>
  <si>
    <t>Oslava baboleckých lip</t>
  </si>
  <si>
    <t>PaLetA z.s.</t>
  </si>
  <si>
    <t>akce</t>
  </si>
  <si>
    <t>LetFest 2018 "Refresh"</t>
  </si>
  <si>
    <t>Setkání jubilantů 2018</t>
  </si>
  <si>
    <t>SH ČMS</t>
  </si>
  <si>
    <t>Mikuláš</t>
  </si>
  <si>
    <t>aktivity mládeže a treneři</t>
  </si>
  <si>
    <t>Dotace</t>
  </si>
  <si>
    <t>Fyzická osoba</t>
  </si>
  <si>
    <t>TJ SOKOL</t>
  </si>
  <si>
    <t>provoz a činnost</t>
  </si>
  <si>
    <t>činnost, putovní pohár</t>
  </si>
  <si>
    <t>provoz a činnost, akce</t>
  </si>
  <si>
    <t>sport. aktivity</t>
  </si>
  <si>
    <t>centrum a chrán. bydlení</t>
  </si>
  <si>
    <t>Sjed. org. nevidomých a slab. ČR,z.s.</t>
  </si>
  <si>
    <t>činnost, akce</t>
  </si>
  <si>
    <t>akce na revitalizaci zeleně</t>
  </si>
  <si>
    <t>Celkem sociální</t>
  </si>
  <si>
    <t>Celkem tělovýchova a sport</t>
  </si>
  <si>
    <t>Celkem zdravé město</t>
  </si>
  <si>
    <t>Celkem kultura a školství</t>
  </si>
  <si>
    <t>Vratka</t>
  </si>
  <si>
    <t>Indiv AFK 1</t>
  </si>
  <si>
    <t>Indiv AFK 2</t>
  </si>
  <si>
    <t>Datum schválení</t>
  </si>
  <si>
    <t>Datum vyúčtování</t>
  </si>
  <si>
    <t>Základní odborová organizace odborového svazu státních orgánů a organizací při MěÚ</t>
  </si>
  <si>
    <t>revitalizace sport. zázemí</t>
  </si>
  <si>
    <t>Částka</t>
  </si>
  <si>
    <t>Vyplaceno dne</t>
  </si>
  <si>
    <t>Přehled poskytnutých finančních darů Města Letovice v roce 2018</t>
  </si>
  <si>
    <t>Masarykova SŠ Letovice, p.o.</t>
  </si>
  <si>
    <t>AFK Letovice,z.s.</t>
  </si>
  <si>
    <t>Obl. charita Rajhrad-Diecéze Brno</t>
  </si>
  <si>
    <t>Český svaz chovatelů Letovice</t>
  </si>
  <si>
    <t>Modelářský klub SMČR-Raket. Klub</t>
  </si>
  <si>
    <t>SH ČMS, okrsek Letovice</t>
  </si>
  <si>
    <t xml:space="preserve">SDH Dolní Smržov </t>
  </si>
  <si>
    <t>TS BAMI KUNŠTÁT, z.s.</t>
  </si>
  <si>
    <t>Svaz tělesně postižených v ČR</t>
  </si>
  <si>
    <t>Sdružení mladých ochránců přírody</t>
  </si>
  <si>
    <t>ZUŠ, p.o.</t>
  </si>
  <si>
    <t>Montana club s.r.o.</t>
  </si>
  <si>
    <t>Junák-český skaut, Erb Letovice, z.s.</t>
  </si>
  <si>
    <t>MC Veselý Paleček</t>
  </si>
  <si>
    <t>Nové sdružení zdrav. postižených z.s.</t>
  </si>
  <si>
    <t>Hospic sv. Alžběty, o.p.s.</t>
  </si>
  <si>
    <t>ELIM Letovice, o.p.s.</t>
  </si>
  <si>
    <t>Smluvní strana</t>
  </si>
  <si>
    <t>Kniha Zboněk a Klevetov-Ohlednutí za historií</t>
  </si>
  <si>
    <t>Pronájem pozemku parc. 1210/6</t>
  </si>
  <si>
    <t>Činnosti sociálních služeb</t>
  </si>
  <si>
    <t>Výstava drobného zvířectva 30.6.-1.7.2018</t>
  </si>
  <si>
    <t>"Enersol 2018"</t>
  </si>
  <si>
    <t>Světový pohár raketových modelářů 15.-16.9.18</t>
  </si>
  <si>
    <t>Úhrada činnosti okrsku Letovice</t>
  </si>
  <si>
    <t>120.výročí založení sboru v Dolním Smržově</t>
  </si>
  <si>
    <t>Pronájem sportovní haly-soutěž Let´s dance Letovice</t>
  </si>
  <si>
    <t>Činnost</t>
  </si>
  <si>
    <t>Činnost svazu</t>
  </si>
  <si>
    <t>Odškodnění úrazu člena JSDH Letovice</t>
  </si>
  <si>
    <t>Národní kolo soutěže zlatý list-soubor Pampelišky</t>
  </si>
  <si>
    <t>Mezinárodní festival ve Španělsku</t>
  </si>
  <si>
    <t>Rekonstrukce secesní fasády</t>
  </si>
  <si>
    <t>Provozní náklady-pronájem prostor</t>
  </si>
  <si>
    <t>"Fórum Zdravého města Letovice"</t>
  </si>
  <si>
    <t>Účel daru</t>
  </si>
  <si>
    <t>Činnost sociálních služeb</t>
  </si>
  <si>
    <t>Úhrada poutě v Třebětíně</t>
  </si>
  <si>
    <t>Projekt "Fabrika pro ELIM"</t>
  </si>
  <si>
    <t>Za celoživotní zásluhy pro město</t>
  </si>
  <si>
    <t>Příloha č. 1 - Přehled poskytnutých transferů Města Letovice v roce 2018</t>
  </si>
  <si>
    <t>Přehled poskytnutých dotací Města Letovice v roce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</si>
</sst>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164" formatCode="#,##0\ &quot;Kč&quot;"/>
    <numFmt numFmtId="165" formatCode="#,##0.00\ &quot;Kč&quot;"/>
    <numFmt numFmtId="166" formatCode="_-* #,##0.00\ [$Kč-405]_-;\-* #,##0.00\ [$Kč-405]_-;_-* &quot;-&quot;??\ [$Kč-405]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23">
    <xf numFmtId="0" fontId="0" fillId="0" borderId="0" xfId="0"/>
    <xf numFmtId="164" fontId="1" fillId="3" borderId="5" xfId="0" applyNumberFormat="1" applyFont="1" applyFill="1" applyBorder="1"/>
    <xf numFmtId="0" fontId="5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3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8" xfId="0" applyFont="1" applyBorder="1"/>
    <xf numFmtId="0" fontId="3" fillId="0" borderId="9" xfId="0" applyFont="1" applyFill="1" applyBorder="1" applyAlignment="1">
      <alignment vertical="center" wrapText="1"/>
    </xf>
    <xf numFmtId="0" fontId="4" fillId="0" borderId="1" xfId="0" applyFont="1" applyBorder="1"/>
    <xf numFmtId="0" fontId="3" fillId="0" borderId="0" xfId="0" applyFont="1" applyFill="1" applyBorder="1" applyAlignment="1">
      <alignment vertical="center" wrapText="1"/>
    </xf>
    <xf numFmtId="0" fontId="4" fillId="0" borderId="4" xfId="0" applyFont="1" applyBorder="1"/>
    <xf numFmtId="0" fontId="3" fillId="0" borderId="14" xfId="0" applyFont="1" applyFill="1" applyBorder="1" applyAlignment="1">
      <alignment vertical="center" wrapText="1"/>
    </xf>
    <xf numFmtId="0" fontId="4" fillId="0" borderId="5" xfId="0" applyFont="1" applyBorder="1"/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0" xfId="0" applyFont="1"/>
    <xf numFmtId="0" fontId="5" fillId="0" borderId="5" xfId="0" applyFont="1" applyBorder="1" applyAlignment="1">
      <alignment horizontal="center" vertical="center"/>
    </xf>
    <xf numFmtId="0" fontId="4" fillId="0" borderId="7" xfId="0" applyFont="1" applyBorder="1"/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3" fillId="3" borderId="6" xfId="0" applyNumberFormat="1" applyFont="1" applyFill="1" applyBorder="1"/>
    <xf numFmtId="164" fontId="3" fillId="3" borderId="8" xfId="0" applyNumberFormat="1" applyFont="1" applyFill="1" applyBorder="1"/>
    <xf numFmtId="0" fontId="3" fillId="0" borderId="16" xfId="0" applyFont="1" applyBorder="1" applyAlignment="1">
      <alignment vertical="center" wrapText="1"/>
    </xf>
    <xf numFmtId="164" fontId="3" fillId="3" borderId="1" xfId="0" applyNumberFormat="1" applyFont="1" applyFill="1" applyBorder="1"/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6" fontId="3" fillId="3" borderId="4" xfId="0" applyNumberFormat="1" applyFont="1" applyFill="1" applyBorder="1"/>
    <xf numFmtId="6" fontId="3" fillId="3" borderId="1" xfId="0" applyNumberFormat="1" applyFont="1" applyFill="1" applyBorder="1"/>
    <xf numFmtId="164" fontId="3" fillId="3" borderId="4" xfId="0" applyNumberFormat="1" applyFont="1" applyFill="1" applyBorder="1"/>
    <xf numFmtId="0" fontId="4" fillId="0" borderId="5" xfId="0" applyFont="1" applyBorder="1" applyAlignment="1">
      <alignment vertical="center"/>
    </xf>
    <xf numFmtId="0" fontId="4" fillId="0" borderId="17" xfId="0" applyFont="1" applyBorder="1"/>
    <xf numFmtId="0" fontId="3" fillId="5" borderId="1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64" fontId="3" fillId="3" borderId="14" xfId="0" applyNumberFormat="1" applyFont="1" applyFill="1" applyBorder="1"/>
    <xf numFmtId="164" fontId="1" fillId="3" borderId="14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3" fillId="0" borderId="1" xfId="0" applyFont="1" applyBorder="1"/>
    <xf numFmtId="14" fontId="4" fillId="0" borderId="6" xfId="0" applyNumberFormat="1" applyFont="1" applyBorder="1"/>
    <xf numFmtId="164" fontId="4" fillId="0" borderId="6" xfId="0" applyNumberFormat="1" applyFont="1" applyBorder="1"/>
    <xf numFmtId="14" fontId="4" fillId="0" borderId="17" xfId="0" applyNumberFormat="1" applyFont="1" applyBorder="1"/>
    <xf numFmtId="164" fontId="4" fillId="0" borderId="8" xfId="0" applyNumberFormat="1" applyFont="1" applyBorder="1"/>
    <xf numFmtId="0" fontId="4" fillId="0" borderId="14" xfId="0" applyFont="1" applyBorder="1" applyAlignment="1">
      <alignment horizontal="center" vertical="center"/>
    </xf>
    <xf numFmtId="14" fontId="4" fillId="0" borderId="4" xfId="0" applyNumberFormat="1" applyFont="1" applyBorder="1"/>
    <xf numFmtId="14" fontId="4" fillId="0" borderId="1" xfId="0" applyNumberFormat="1" applyFont="1" applyBorder="1"/>
    <xf numFmtId="14" fontId="4" fillId="0" borderId="8" xfId="0" applyNumberFormat="1" applyFont="1" applyBorder="1"/>
    <xf numFmtId="14" fontId="4" fillId="0" borderId="2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wrapText="1"/>
    </xf>
    <xf numFmtId="14" fontId="0" fillId="0" borderId="0" xfId="0" applyNumberFormat="1" applyFont="1" applyBorder="1" applyAlignment="1">
      <alignment horizontal="center"/>
    </xf>
    <xf numFmtId="165" fontId="0" fillId="0" borderId="0" xfId="0" applyNumberFormat="1" applyBorder="1"/>
    <xf numFmtId="164" fontId="0" fillId="0" borderId="0" xfId="0" applyNumberFormat="1" applyFont="1" applyBorder="1" applyAlignment="1">
      <alignment horizontal="center"/>
    </xf>
    <xf numFmtId="0" fontId="0" fillId="0" borderId="0" xfId="0" applyBorder="1"/>
    <xf numFmtId="0" fontId="4" fillId="0" borderId="2" xfId="0" applyFont="1" applyBorder="1"/>
    <xf numFmtId="164" fontId="3" fillId="0" borderId="14" xfId="0" applyNumberFormat="1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9" xfId="0" applyFont="1" applyBorder="1"/>
    <xf numFmtId="14" fontId="4" fillId="0" borderId="8" xfId="0" applyNumberFormat="1" applyFont="1" applyBorder="1" applyAlignment="1">
      <alignment horizontal="center"/>
    </xf>
    <xf numFmtId="0" fontId="3" fillId="0" borderId="14" xfId="0" applyFont="1" applyBorder="1"/>
    <xf numFmtId="14" fontId="4" fillId="0" borderId="1" xfId="0" applyNumberFormat="1" applyFont="1" applyBorder="1" applyAlignment="1">
      <alignment horizontal="center"/>
    </xf>
    <xf numFmtId="164" fontId="3" fillId="0" borderId="11" xfId="0" applyNumberFormat="1" applyFont="1" applyBorder="1"/>
    <xf numFmtId="164" fontId="3" fillId="0" borderId="9" xfId="0" applyNumberFormat="1" applyFont="1" applyBorder="1"/>
    <xf numFmtId="14" fontId="4" fillId="0" borderId="5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64" fontId="4" fillId="0" borderId="18" xfId="0" applyNumberFormat="1" applyFont="1" applyBorder="1" applyAlignment="1">
      <alignment horizontal="right"/>
    </xf>
    <xf numFmtId="14" fontId="10" fillId="0" borderId="22" xfId="0" applyNumberFormat="1" applyFont="1" applyBorder="1" applyAlignment="1">
      <alignment horizontal="center"/>
    </xf>
    <xf numFmtId="14" fontId="10" fillId="0" borderId="23" xfId="0" applyNumberFormat="1" applyFont="1" applyBorder="1" applyAlignment="1">
      <alignment horizontal="center"/>
    </xf>
    <xf numFmtId="0" fontId="7" fillId="0" borderId="20" xfId="1" applyBorder="1"/>
    <xf numFmtId="0" fontId="7" fillId="0" borderId="6" xfId="1" applyBorder="1"/>
    <xf numFmtId="0" fontId="9" fillId="0" borderId="6" xfId="1" applyFont="1" applyBorder="1"/>
    <xf numFmtId="0" fontId="7" fillId="0" borderId="8" xfId="1" applyBorder="1"/>
    <xf numFmtId="0" fontId="9" fillId="0" borderId="8" xfId="1" applyFont="1" applyBorder="1"/>
    <xf numFmtId="0" fontId="9" fillId="0" borderId="6" xfId="1" applyFont="1" applyFill="1" applyBorder="1"/>
    <xf numFmtId="166" fontId="8" fillId="0" borderId="20" xfId="1" applyNumberFormat="1" applyFont="1" applyBorder="1"/>
    <xf numFmtId="166" fontId="8" fillId="0" borderId="6" xfId="1" applyNumberFormat="1" applyFont="1" applyBorder="1"/>
    <xf numFmtId="166" fontId="8" fillId="0" borderId="6" xfId="1" applyNumberFormat="1" applyFont="1" applyBorder="1" applyAlignment="1">
      <alignment horizontal="right"/>
    </xf>
    <xf numFmtId="166" fontId="8" fillId="0" borderId="6" xfId="1" applyNumberFormat="1" applyFont="1" applyFill="1" applyBorder="1"/>
    <xf numFmtId="166" fontId="8" fillId="0" borderId="8" xfId="1" applyNumberFormat="1" applyFont="1" applyBorder="1"/>
    <xf numFmtId="0" fontId="7" fillId="0" borderId="22" xfId="1" applyBorder="1"/>
    <xf numFmtId="0" fontId="7" fillId="0" borderId="23" xfId="1" applyBorder="1"/>
    <xf numFmtId="0" fontId="7" fillId="0" borderId="23" xfId="1" applyFill="1" applyBorder="1"/>
    <xf numFmtId="0" fontId="9" fillId="0" borderId="23" xfId="1" applyFont="1" applyFill="1" applyBorder="1"/>
    <xf numFmtId="0" fontId="9" fillId="0" borderId="23" xfId="1" applyFont="1" applyBorder="1"/>
    <xf numFmtId="0" fontId="9" fillId="0" borderId="18" xfId="1" applyFont="1" applyFill="1" applyBorder="1"/>
    <xf numFmtId="0" fontId="7" fillId="0" borderId="25" xfId="1" applyBorder="1"/>
    <xf numFmtId="0" fontId="9" fillId="0" borderId="25" xfId="1" applyFont="1" applyBorder="1"/>
    <xf numFmtId="0" fontId="3" fillId="6" borderId="21" xfId="0" applyFont="1" applyFill="1" applyBorder="1" applyAlignment="1">
      <alignment horizontal="center" vertical="center" wrapText="1"/>
    </xf>
    <xf numFmtId="0" fontId="9" fillId="0" borderId="24" xfId="1" applyFont="1" applyBorder="1"/>
    <xf numFmtId="0" fontId="9" fillId="0" borderId="7" xfId="1" applyFont="1" applyBorder="1"/>
    <xf numFmtId="166" fontId="8" fillId="0" borderId="7" xfId="1" applyNumberFormat="1" applyFont="1" applyBorder="1"/>
    <xf numFmtId="14" fontId="10" fillId="0" borderId="24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7" borderId="14" xfId="0" applyFont="1" applyFill="1" applyBorder="1" applyAlignment="1">
      <alignment horizontal="left" vertical="top" wrapText="1"/>
    </xf>
    <xf numFmtId="0" fontId="1" fillId="7" borderId="16" xfId="0" applyFont="1" applyFill="1" applyBorder="1" applyAlignment="1">
      <alignment horizontal="left" vertical="top" wrapText="1"/>
    </xf>
    <xf numFmtId="0" fontId="1" fillId="7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view="pageBreakPreview" zoomScale="60" zoomScaleNormal="100" workbookViewId="0">
      <selection activeCell="B1" sqref="B1"/>
    </sheetView>
  </sheetViews>
  <sheetFormatPr defaultRowHeight="15.75" x14ac:dyDescent="0.25"/>
  <cols>
    <col min="1" max="1" width="9.5703125" style="22" customWidth="1"/>
    <col min="2" max="2" width="41.5703125" style="22" customWidth="1"/>
    <col min="3" max="3" width="55.85546875" style="22" customWidth="1"/>
    <col min="4" max="4" width="17" style="22" customWidth="1"/>
    <col min="5" max="5" width="17.5703125" style="22" customWidth="1"/>
    <col min="6" max="6" width="14.28515625" style="22" customWidth="1"/>
    <col min="7" max="7" width="14.7109375" style="22" customWidth="1"/>
    <col min="8" max="16384" width="9.140625" style="22"/>
  </cols>
  <sheetData>
    <row r="1" spans="1:7" ht="30" customHeight="1" x14ac:dyDescent="0.25">
      <c r="A1" s="122" t="s">
        <v>109</v>
      </c>
      <c r="B1" s="122"/>
      <c r="C1" s="122"/>
    </row>
    <row r="2" spans="1:7" ht="16.5" thickBot="1" x14ac:dyDescent="0.3">
      <c r="A2" s="22" t="s">
        <v>110</v>
      </c>
    </row>
    <row r="3" spans="1:7" ht="36.75" customHeight="1" thickBot="1" x14ac:dyDescent="0.3">
      <c r="A3" s="3" t="s">
        <v>0</v>
      </c>
      <c r="B3" s="4" t="s">
        <v>1</v>
      </c>
      <c r="C3" s="3" t="s">
        <v>2</v>
      </c>
      <c r="D3" s="53" t="s">
        <v>44</v>
      </c>
      <c r="E3" s="52" t="s">
        <v>62</v>
      </c>
      <c r="F3" s="52" t="s">
        <v>63</v>
      </c>
      <c r="G3" s="52" t="s">
        <v>59</v>
      </c>
    </row>
    <row r="4" spans="1:7" ht="16.5" thickBot="1" x14ac:dyDescent="0.3">
      <c r="A4" s="23">
        <v>1</v>
      </c>
      <c r="B4" s="17" t="s">
        <v>46</v>
      </c>
      <c r="C4" s="24" t="s">
        <v>47</v>
      </c>
      <c r="D4" s="50">
        <v>1685204</v>
      </c>
      <c r="E4" s="56">
        <v>43258</v>
      </c>
      <c r="F4" s="56">
        <v>43511</v>
      </c>
      <c r="G4" s="5"/>
    </row>
    <row r="5" spans="1:7" ht="16.5" thickBot="1" x14ac:dyDescent="0.3">
      <c r="A5" s="23">
        <v>2</v>
      </c>
      <c r="B5" s="16" t="s">
        <v>9</v>
      </c>
      <c r="C5" s="24" t="s">
        <v>47</v>
      </c>
      <c r="D5" s="50">
        <v>572339</v>
      </c>
      <c r="E5" s="56">
        <v>43258</v>
      </c>
      <c r="F5" s="56">
        <v>43511</v>
      </c>
      <c r="G5" s="5"/>
    </row>
    <row r="6" spans="1:7" ht="16.5" thickBot="1" x14ac:dyDescent="0.3">
      <c r="A6" s="23">
        <v>3</v>
      </c>
      <c r="B6" s="19" t="s">
        <v>3</v>
      </c>
      <c r="C6" s="24" t="s">
        <v>49</v>
      </c>
      <c r="D6" s="50">
        <v>40369</v>
      </c>
      <c r="E6" s="56">
        <v>43222</v>
      </c>
      <c r="F6" s="56">
        <v>43480</v>
      </c>
      <c r="G6" s="5"/>
    </row>
    <row r="7" spans="1:7" ht="32.25" thickBot="1" x14ac:dyDescent="0.3">
      <c r="A7" s="25">
        <v>4</v>
      </c>
      <c r="B7" s="6" t="s">
        <v>4</v>
      </c>
      <c r="C7" s="7" t="s">
        <v>50</v>
      </c>
      <c r="D7" s="50">
        <v>33493</v>
      </c>
      <c r="E7" s="56">
        <v>43222</v>
      </c>
      <c r="F7" s="56">
        <v>43480</v>
      </c>
      <c r="G7" s="5"/>
    </row>
    <row r="8" spans="1:7" ht="16.5" thickBot="1" x14ac:dyDescent="0.3">
      <c r="A8" s="26">
        <v>5</v>
      </c>
      <c r="B8" s="8" t="s">
        <v>5</v>
      </c>
      <c r="C8" s="9" t="s">
        <v>10</v>
      </c>
      <c r="D8" s="50">
        <v>36000</v>
      </c>
      <c r="E8" s="56">
        <v>43222</v>
      </c>
      <c r="F8" s="56">
        <v>43480</v>
      </c>
      <c r="G8" s="5"/>
    </row>
    <row r="9" spans="1:7" ht="32.25" thickBot="1" x14ac:dyDescent="0.3">
      <c r="A9" s="25">
        <v>6</v>
      </c>
      <c r="B9" s="6" t="s">
        <v>17</v>
      </c>
      <c r="C9" s="7" t="s">
        <v>43</v>
      </c>
      <c r="D9" s="50">
        <v>16015</v>
      </c>
      <c r="E9" s="56">
        <v>43222</v>
      </c>
      <c r="F9" s="56">
        <v>43480</v>
      </c>
      <c r="G9" s="5"/>
    </row>
    <row r="10" spans="1:7" ht="16.5" thickBot="1" x14ac:dyDescent="0.3">
      <c r="A10" s="23">
        <v>7</v>
      </c>
      <c r="B10" s="20" t="s">
        <v>6</v>
      </c>
      <c r="C10" s="24" t="s">
        <v>47</v>
      </c>
      <c r="D10" s="50">
        <v>46010</v>
      </c>
      <c r="E10" s="56">
        <v>43349</v>
      </c>
      <c r="F10" s="56">
        <v>43480</v>
      </c>
      <c r="G10" s="5"/>
    </row>
    <row r="11" spans="1:7" ht="16.5" thickBot="1" x14ac:dyDescent="0.3">
      <c r="A11" s="25">
        <v>8</v>
      </c>
      <c r="B11" s="10" t="s">
        <v>45</v>
      </c>
      <c r="C11" s="11" t="s">
        <v>11</v>
      </c>
      <c r="D11" s="50">
        <v>3099</v>
      </c>
      <c r="E11" s="56">
        <v>43222</v>
      </c>
      <c r="F11" s="56">
        <v>43480</v>
      </c>
      <c r="G11" s="57">
        <v>3099</v>
      </c>
    </row>
    <row r="12" spans="1:7" ht="16.5" thickBot="1" x14ac:dyDescent="0.3">
      <c r="A12" s="23">
        <v>9</v>
      </c>
      <c r="B12" s="14" t="s">
        <v>45</v>
      </c>
      <c r="C12" s="11" t="s">
        <v>12</v>
      </c>
      <c r="D12" s="50">
        <v>3099</v>
      </c>
      <c r="E12" s="56">
        <v>43222</v>
      </c>
      <c r="F12" s="56">
        <v>43480</v>
      </c>
      <c r="G12" s="5"/>
    </row>
    <row r="13" spans="1:7" ht="16.5" thickBot="1" x14ac:dyDescent="0.3">
      <c r="A13" s="25">
        <v>10</v>
      </c>
      <c r="B13" s="12" t="s">
        <v>13</v>
      </c>
      <c r="C13" s="13" t="s">
        <v>7</v>
      </c>
      <c r="D13" s="50">
        <v>13500</v>
      </c>
      <c r="E13" s="56">
        <v>43222</v>
      </c>
      <c r="F13" s="56">
        <v>43480</v>
      </c>
      <c r="G13" s="5"/>
    </row>
    <row r="14" spans="1:7" ht="15" customHeight="1" thickBot="1" x14ac:dyDescent="0.3">
      <c r="A14" s="23">
        <v>11</v>
      </c>
      <c r="B14" s="14" t="s">
        <v>14</v>
      </c>
      <c r="C14" s="2" t="s">
        <v>15</v>
      </c>
      <c r="D14" s="50">
        <v>20700</v>
      </c>
      <c r="E14" s="56">
        <v>43222</v>
      </c>
      <c r="F14" s="56">
        <v>43480</v>
      </c>
      <c r="G14" s="5"/>
    </row>
    <row r="15" spans="1:7" ht="16.5" thickBot="1" x14ac:dyDescent="0.3">
      <c r="A15" s="25">
        <v>12</v>
      </c>
      <c r="B15" s="21" t="s">
        <v>41</v>
      </c>
      <c r="C15" s="15" t="s">
        <v>48</v>
      </c>
      <c r="D15" s="50">
        <v>30172</v>
      </c>
      <c r="E15" s="56">
        <v>43222</v>
      </c>
      <c r="F15" s="56">
        <v>43480</v>
      </c>
      <c r="G15" s="9"/>
    </row>
    <row r="16" spans="1:7" ht="19.5" thickBot="1" x14ac:dyDescent="0.35">
      <c r="A16" s="115" t="s">
        <v>56</v>
      </c>
      <c r="B16" s="116"/>
      <c r="C16" s="117"/>
      <c r="D16" s="51">
        <f>SUM(D4:D15)</f>
        <v>2500000</v>
      </c>
      <c r="E16" s="55"/>
      <c r="F16" s="55"/>
      <c r="G16" s="55"/>
    </row>
    <row r="17" spans="1:7" ht="16.5" thickBot="1" x14ac:dyDescent="0.3"/>
    <row r="18" spans="1:7" ht="32.25" thickBot="1" x14ac:dyDescent="0.3">
      <c r="A18" s="47" t="s">
        <v>0</v>
      </c>
      <c r="B18" s="27" t="s">
        <v>1</v>
      </c>
      <c r="C18" s="28" t="s">
        <v>2</v>
      </c>
      <c r="D18" s="28" t="s">
        <v>44</v>
      </c>
      <c r="E18" s="28" t="s">
        <v>62</v>
      </c>
      <c r="F18" s="28" t="s">
        <v>63</v>
      </c>
      <c r="G18" s="28" t="s">
        <v>59</v>
      </c>
    </row>
    <row r="19" spans="1:7" ht="16.5" thickBot="1" x14ac:dyDescent="0.3">
      <c r="A19" s="29">
        <v>1</v>
      </c>
      <c r="B19" s="6" t="s">
        <v>20</v>
      </c>
      <c r="C19" s="7" t="s">
        <v>21</v>
      </c>
      <c r="D19" s="39">
        <v>8803</v>
      </c>
      <c r="E19" s="56">
        <v>43222</v>
      </c>
      <c r="F19" s="58">
        <v>43480</v>
      </c>
      <c r="G19" s="46"/>
    </row>
    <row r="20" spans="1:7" ht="16.5" thickBot="1" x14ac:dyDescent="0.3">
      <c r="A20" s="29">
        <v>2</v>
      </c>
      <c r="B20" s="10" t="s">
        <v>22</v>
      </c>
      <c r="C20" s="11" t="s">
        <v>16</v>
      </c>
      <c r="D20" s="39">
        <v>50000</v>
      </c>
      <c r="E20" s="56">
        <v>43222</v>
      </c>
      <c r="F20" s="58">
        <v>43480</v>
      </c>
      <c r="G20" s="5"/>
    </row>
    <row r="21" spans="1:7" ht="16.5" thickBot="1" x14ac:dyDescent="0.3">
      <c r="A21" s="29">
        <v>3</v>
      </c>
      <c r="B21" s="10" t="s">
        <v>45</v>
      </c>
      <c r="C21" s="11" t="s">
        <v>23</v>
      </c>
      <c r="D21" s="39">
        <v>5000</v>
      </c>
      <c r="E21" s="56">
        <v>43222</v>
      </c>
      <c r="F21" s="58">
        <v>43480</v>
      </c>
      <c r="G21" s="5"/>
    </row>
    <row r="22" spans="1:7" ht="16.5" thickBot="1" x14ac:dyDescent="0.3">
      <c r="A22" s="29">
        <v>4</v>
      </c>
      <c r="B22" s="12" t="s">
        <v>52</v>
      </c>
      <c r="C22" s="13" t="s">
        <v>24</v>
      </c>
      <c r="D22" s="42">
        <v>2000</v>
      </c>
      <c r="E22" s="56">
        <v>43222</v>
      </c>
      <c r="F22" s="58">
        <v>43480</v>
      </c>
      <c r="G22" s="5"/>
    </row>
    <row r="23" spans="1:7" ht="16.5" thickBot="1" x14ac:dyDescent="0.3">
      <c r="A23" s="29">
        <v>5</v>
      </c>
      <c r="B23" s="10" t="s">
        <v>25</v>
      </c>
      <c r="C23" s="11" t="s">
        <v>51</v>
      </c>
      <c r="D23" s="43">
        <v>347000</v>
      </c>
      <c r="E23" s="56">
        <v>43258</v>
      </c>
      <c r="F23" s="58">
        <v>43480</v>
      </c>
      <c r="G23" s="5"/>
    </row>
    <row r="24" spans="1:7" ht="16.5" thickBot="1" x14ac:dyDescent="0.3">
      <c r="A24" s="29">
        <v>6</v>
      </c>
      <c r="B24" s="10" t="s">
        <v>13</v>
      </c>
      <c r="C24" s="11" t="s">
        <v>26</v>
      </c>
      <c r="D24" s="43">
        <v>7000</v>
      </c>
      <c r="E24" s="63">
        <v>43222</v>
      </c>
      <c r="F24" s="58">
        <v>43480</v>
      </c>
      <c r="G24" s="9"/>
    </row>
    <row r="25" spans="1:7" ht="19.5" thickBot="1" x14ac:dyDescent="0.35">
      <c r="A25" s="118" t="s">
        <v>55</v>
      </c>
      <c r="B25" s="119"/>
      <c r="C25" s="120"/>
      <c r="D25" s="1">
        <f>SUM(D19:D24)</f>
        <v>419803</v>
      </c>
      <c r="E25" s="62"/>
      <c r="F25" s="55"/>
      <c r="G25" s="55"/>
    </row>
    <row r="26" spans="1:7" ht="16.5" thickBot="1" x14ac:dyDescent="0.3"/>
    <row r="27" spans="1:7" ht="32.25" thickBot="1" x14ac:dyDescent="0.3">
      <c r="A27" s="48" t="s">
        <v>0</v>
      </c>
      <c r="B27" s="31" t="s">
        <v>1</v>
      </c>
      <c r="C27" s="30" t="s">
        <v>2</v>
      </c>
      <c r="D27" s="30" t="s">
        <v>44</v>
      </c>
      <c r="E27" s="30" t="s">
        <v>62</v>
      </c>
      <c r="F27" s="30" t="s">
        <v>63</v>
      </c>
      <c r="G27" s="30" t="s">
        <v>59</v>
      </c>
    </row>
    <row r="28" spans="1:7" ht="16.5" thickBot="1" x14ac:dyDescent="0.3">
      <c r="A28" s="29">
        <v>1</v>
      </c>
      <c r="B28" s="18" t="s">
        <v>3</v>
      </c>
      <c r="C28" s="24" t="s">
        <v>53</v>
      </c>
      <c r="D28" s="39">
        <v>9000</v>
      </c>
      <c r="E28" s="56">
        <v>43222</v>
      </c>
      <c r="F28" s="58">
        <v>43480</v>
      </c>
      <c r="G28" s="5"/>
    </row>
    <row r="29" spans="1:7" ht="16.5" thickBot="1" x14ac:dyDescent="0.3">
      <c r="A29" s="29">
        <v>2</v>
      </c>
      <c r="B29" s="6" t="s">
        <v>27</v>
      </c>
      <c r="C29" s="7" t="s">
        <v>28</v>
      </c>
      <c r="D29" s="39">
        <v>100000</v>
      </c>
      <c r="E29" s="56">
        <v>43258</v>
      </c>
      <c r="F29" s="58">
        <v>43480</v>
      </c>
      <c r="G29" s="5"/>
    </row>
    <row r="30" spans="1:7" ht="16.5" thickBot="1" x14ac:dyDescent="0.3">
      <c r="A30" s="32">
        <v>3</v>
      </c>
      <c r="B30" s="33" t="s">
        <v>29</v>
      </c>
      <c r="C30" s="24" t="s">
        <v>8</v>
      </c>
      <c r="D30" s="44">
        <v>12000</v>
      </c>
      <c r="E30" s="56">
        <v>43222</v>
      </c>
      <c r="F30" s="58">
        <v>43480</v>
      </c>
      <c r="G30" s="5"/>
    </row>
    <row r="31" spans="1:7" ht="16.5" thickBot="1" x14ac:dyDescent="0.3">
      <c r="A31" s="29">
        <v>4</v>
      </c>
      <c r="B31" s="10" t="s">
        <v>45</v>
      </c>
      <c r="C31" s="11" t="s">
        <v>30</v>
      </c>
      <c r="D31" s="39">
        <v>1000</v>
      </c>
      <c r="E31" s="56">
        <v>43222</v>
      </c>
      <c r="F31" s="58">
        <v>43480</v>
      </c>
      <c r="G31" s="5"/>
    </row>
    <row r="32" spans="1:7" ht="16.5" thickBot="1" x14ac:dyDescent="0.3">
      <c r="A32" s="32">
        <v>5</v>
      </c>
      <c r="B32" s="10" t="s">
        <v>31</v>
      </c>
      <c r="C32" s="11" t="s">
        <v>32</v>
      </c>
      <c r="D32" s="39">
        <v>1000</v>
      </c>
      <c r="E32" s="56">
        <v>43222</v>
      </c>
      <c r="F32" s="58">
        <v>43480</v>
      </c>
      <c r="G32" s="5"/>
    </row>
    <row r="33" spans="1:7" ht="16.5" thickBot="1" x14ac:dyDescent="0.3">
      <c r="A33" s="29">
        <v>6</v>
      </c>
      <c r="B33" s="10" t="s">
        <v>13</v>
      </c>
      <c r="C33" s="11" t="s">
        <v>33</v>
      </c>
      <c r="D33" s="39">
        <v>16000</v>
      </c>
      <c r="E33" s="56">
        <v>43222</v>
      </c>
      <c r="F33" s="58">
        <v>43480</v>
      </c>
      <c r="G33" s="5"/>
    </row>
    <row r="34" spans="1:7" ht="16.5" thickBot="1" x14ac:dyDescent="0.3">
      <c r="A34" s="32">
        <v>7</v>
      </c>
      <c r="B34" s="12" t="s">
        <v>45</v>
      </c>
      <c r="C34" s="13" t="s">
        <v>34</v>
      </c>
      <c r="D34" s="44">
        <v>6000</v>
      </c>
      <c r="E34" s="56">
        <v>43222</v>
      </c>
      <c r="F34" s="58">
        <v>43480</v>
      </c>
      <c r="G34" s="5"/>
    </row>
    <row r="35" spans="1:7" ht="16.5" thickBot="1" x14ac:dyDescent="0.3">
      <c r="A35" s="29">
        <v>8</v>
      </c>
      <c r="B35" s="10" t="s">
        <v>35</v>
      </c>
      <c r="C35" s="11" t="s">
        <v>36</v>
      </c>
      <c r="D35" s="39">
        <v>2000</v>
      </c>
      <c r="E35" s="56">
        <v>43222</v>
      </c>
      <c r="F35" s="58">
        <v>43480</v>
      </c>
      <c r="G35" s="5"/>
    </row>
    <row r="36" spans="1:7" ht="16.5" thickBot="1" x14ac:dyDescent="0.3">
      <c r="A36" s="32">
        <v>9</v>
      </c>
      <c r="B36" s="12" t="s">
        <v>37</v>
      </c>
      <c r="C36" s="13" t="s">
        <v>38</v>
      </c>
      <c r="D36" s="39">
        <v>28000</v>
      </c>
      <c r="E36" s="56">
        <v>43349</v>
      </c>
      <c r="F36" s="58">
        <v>43480</v>
      </c>
      <c r="G36" s="5"/>
    </row>
    <row r="37" spans="1:7" ht="16.5" thickBot="1" x14ac:dyDescent="0.3">
      <c r="A37" s="29">
        <v>10</v>
      </c>
      <c r="B37" s="10" t="s">
        <v>14</v>
      </c>
      <c r="C37" s="11" t="s">
        <v>39</v>
      </c>
      <c r="D37" s="39">
        <v>20000</v>
      </c>
      <c r="E37" s="56">
        <v>43222</v>
      </c>
      <c r="F37" s="58">
        <v>43480</v>
      </c>
      <c r="G37" s="5"/>
    </row>
    <row r="38" spans="1:7" ht="16.5" thickBot="1" x14ac:dyDescent="0.3">
      <c r="A38" s="32">
        <v>11</v>
      </c>
      <c r="B38" s="10" t="s">
        <v>45</v>
      </c>
      <c r="C38" s="11" t="s">
        <v>40</v>
      </c>
      <c r="D38" s="39">
        <v>1000</v>
      </c>
      <c r="E38" s="56">
        <v>43222</v>
      </c>
      <c r="F38" s="58">
        <v>43480</v>
      </c>
      <c r="G38" s="5"/>
    </row>
    <row r="39" spans="1:7" ht="16.5" thickBot="1" x14ac:dyDescent="0.3">
      <c r="A39" s="29">
        <v>12</v>
      </c>
      <c r="B39" s="10" t="s">
        <v>41</v>
      </c>
      <c r="C39" s="11" t="s">
        <v>42</v>
      </c>
      <c r="D39" s="39">
        <v>7000</v>
      </c>
      <c r="E39" s="56">
        <v>43222</v>
      </c>
      <c r="F39" s="58">
        <v>43480</v>
      </c>
      <c r="G39" s="9"/>
    </row>
    <row r="40" spans="1:7" ht="19.5" thickBot="1" x14ac:dyDescent="0.35">
      <c r="A40" s="118" t="s">
        <v>58</v>
      </c>
      <c r="B40" s="119"/>
      <c r="C40" s="120"/>
      <c r="D40" s="1">
        <f>SUM(D28:D39)</f>
        <v>203000</v>
      </c>
      <c r="E40" s="55"/>
      <c r="F40" s="55"/>
      <c r="G40" s="55"/>
    </row>
    <row r="41" spans="1:7" ht="16.5" thickBot="1" x14ac:dyDescent="0.3"/>
    <row r="42" spans="1:7" ht="32.25" thickBot="1" x14ac:dyDescent="0.3">
      <c r="A42" s="49" t="s">
        <v>0</v>
      </c>
      <c r="B42" s="34" t="s">
        <v>1</v>
      </c>
      <c r="C42" s="34" t="s">
        <v>2</v>
      </c>
      <c r="D42" s="34" t="s">
        <v>44</v>
      </c>
      <c r="E42" s="34" t="s">
        <v>62</v>
      </c>
      <c r="F42" s="34" t="s">
        <v>63</v>
      </c>
      <c r="G42" s="34" t="s">
        <v>59</v>
      </c>
    </row>
    <row r="43" spans="1:7" ht="16.5" thickBot="1" x14ac:dyDescent="0.3">
      <c r="A43" s="35">
        <v>1</v>
      </c>
      <c r="B43" s="40" t="s">
        <v>45</v>
      </c>
      <c r="C43" s="9" t="s">
        <v>54</v>
      </c>
      <c r="D43" s="36">
        <v>12700</v>
      </c>
      <c r="E43" s="56">
        <v>43222</v>
      </c>
      <c r="F43" s="58">
        <v>43480</v>
      </c>
      <c r="G43" s="5"/>
    </row>
    <row r="44" spans="1:7" ht="16.5" thickBot="1" x14ac:dyDescent="0.3">
      <c r="A44" s="29">
        <v>2</v>
      </c>
      <c r="B44" s="41" t="s">
        <v>18</v>
      </c>
      <c r="C44" s="11" t="s">
        <v>38</v>
      </c>
      <c r="D44" s="37">
        <v>8500</v>
      </c>
      <c r="E44" s="56">
        <v>43222</v>
      </c>
      <c r="F44" s="58">
        <v>43480</v>
      </c>
      <c r="G44" s="5"/>
    </row>
    <row r="45" spans="1:7" ht="16.5" thickBot="1" x14ac:dyDescent="0.3">
      <c r="A45" s="32">
        <v>3</v>
      </c>
      <c r="B45" s="38" t="s">
        <v>19</v>
      </c>
      <c r="C45" s="45" t="s">
        <v>53</v>
      </c>
      <c r="D45" s="39">
        <v>18800</v>
      </c>
      <c r="E45" s="56">
        <v>43222</v>
      </c>
      <c r="F45" s="61">
        <v>43480</v>
      </c>
      <c r="G45" s="59">
        <v>2000</v>
      </c>
    </row>
    <row r="46" spans="1:7" ht="19.5" thickBot="1" x14ac:dyDescent="0.35">
      <c r="A46" s="118" t="s">
        <v>57</v>
      </c>
      <c r="B46" s="119"/>
      <c r="C46" s="121"/>
      <c r="D46" s="1">
        <f>SUM(D43:D45)</f>
        <v>40000</v>
      </c>
      <c r="E46" s="55"/>
      <c r="F46" s="62"/>
      <c r="G46" s="55"/>
    </row>
    <row r="47" spans="1:7" ht="16.5" thickBot="1" x14ac:dyDescent="0.3"/>
    <row r="48" spans="1:7" ht="33.75" customHeight="1" thickBot="1" x14ac:dyDescent="0.3">
      <c r="A48" s="60">
        <v>1</v>
      </c>
      <c r="B48" s="74" t="s">
        <v>64</v>
      </c>
      <c r="C48" s="66" t="s">
        <v>24</v>
      </c>
      <c r="D48" s="72">
        <v>80000</v>
      </c>
      <c r="E48" s="73">
        <v>43258</v>
      </c>
      <c r="F48" s="64">
        <v>43480</v>
      </c>
      <c r="G48" s="65">
        <v>12000</v>
      </c>
    </row>
    <row r="49" spans="1:10" ht="16.5" thickBot="1" x14ac:dyDescent="0.3">
      <c r="A49" s="75">
        <v>2</v>
      </c>
      <c r="B49" s="77" t="s">
        <v>60</v>
      </c>
      <c r="C49" s="84" t="s">
        <v>65</v>
      </c>
      <c r="D49" s="81">
        <v>4800000</v>
      </c>
      <c r="E49" s="78">
        <v>43179</v>
      </c>
      <c r="F49" s="64">
        <v>43480</v>
      </c>
      <c r="G49" s="85">
        <v>1450000</v>
      </c>
    </row>
    <row r="50" spans="1:10" ht="16.5" thickBot="1" x14ac:dyDescent="0.3">
      <c r="A50" s="76">
        <v>3</v>
      </c>
      <c r="B50" s="79" t="s">
        <v>61</v>
      </c>
      <c r="C50" s="83" t="s">
        <v>65</v>
      </c>
      <c r="D50" s="82">
        <v>1450000</v>
      </c>
      <c r="E50" s="80">
        <v>43404</v>
      </c>
      <c r="F50" s="64">
        <v>43480</v>
      </c>
      <c r="G50" s="71"/>
    </row>
    <row r="51" spans="1:10" x14ac:dyDescent="0.25">
      <c r="A51" s="54"/>
      <c r="B51" s="70"/>
      <c r="C51" s="67"/>
      <c r="D51" s="68"/>
      <c r="E51" s="67"/>
      <c r="F51" s="54"/>
      <c r="G51" s="69"/>
      <c r="H51" s="68"/>
      <c r="I51" s="68"/>
      <c r="J51" s="54"/>
    </row>
    <row r="52" spans="1:10" ht="16.5" thickBot="1" x14ac:dyDescent="0.3">
      <c r="A52" s="22" t="s">
        <v>68</v>
      </c>
      <c r="G52" s="67"/>
      <c r="H52" s="68"/>
      <c r="I52" s="68"/>
      <c r="J52" s="54"/>
    </row>
    <row r="53" spans="1:10" ht="39" customHeight="1" thickBot="1" x14ac:dyDescent="0.3">
      <c r="A53" s="107" t="s">
        <v>0</v>
      </c>
      <c r="B53" s="30" t="s">
        <v>86</v>
      </c>
      <c r="C53" s="30" t="s">
        <v>104</v>
      </c>
      <c r="D53" s="30" t="s">
        <v>66</v>
      </c>
      <c r="E53" s="30" t="s">
        <v>67</v>
      </c>
    </row>
    <row r="54" spans="1:10" x14ac:dyDescent="0.25">
      <c r="A54" s="112">
        <v>1</v>
      </c>
      <c r="B54" s="99" t="s">
        <v>45</v>
      </c>
      <c r="C54" s="88" t="s">
        <v>87</v>
      </c>
      <c r="D54" s="94">
        <v>20000</v>
      </c>
      <c r="E54" s="86">
        <v>43131</v>
      </c>
    </row>
    <row r="55" spans="1:10" x14ac:dyDescent="0.25">
      <c r="A55" s="113">
        <v>2</v>
      </c>
      <c r="B55" s="100" t="s">
        <v>69</v>
      </c>
      <c r="C55" s="89" t="s">
        <v>91</v>
      </c>
      <c r="D55" s="95">
        <v>10000</v>
      </c>
      <c r="E55" s="87">
        <v>43144</v>
      </c>
    </row>
    <row r="56" spans="1:10" x14ac:dyDescent="0.25">
      <c r="A56" s="113">
        <v>3</v>
      </c>
      <c r="B56" s="100" t="s">
        <v>70</v>
      </c>
      <c r="C56" s="89" t="s">
        <v>88</v>
      </c>
      <c r="D56" s="95">
        <v>12206</v>
      </c>
      <c r="E56" s="87">
        <v>43188</v>
      </c>
    </row>
    <row r="57" spans="1:10" x14ac:dyDescent="0.25">
      <c r="A57" s="113">
        <v>4</v>
      </c>
      <c r="B57" s="100" t="s">
        <v>71</v>
      </c>
      <c r="C57" s="90" t="s">
        <v>89</v>
      </c>
      <c r="D57" s="95">
        <v>9100</v>
      </c>
      <c r="E57" s="87">
        <v>43230</v>
      </c>
    </row>
    <row r="58" spans="1:10" x14ac:dyDescent="0.25">
      <c r="A58" s="113">
        <v>5</v>
      </c>
      <c r="B58" s="100" t="s">
        <v>72</v>
      </c>
      <c r="C58" s="89" t="s">
        <v>90</v>
      </c>
      <c r="D58" s="95">
        <v>20000</v>
      </c>
      <c r="E58" s="87">
        <v>43278</v>
      </c>
    </row>
    <row r="59" spans="1:10" x14ac:dyDescent="0.25">
      <c r="A59" s="113">
        <v>6</v>
      </c>
      <c r="B59" s="100" t="s">
        <v>73</v>
      </c>
      <c r="C59" s="89" t="s">
        <v>92</v>
      </c>
      <c r="D59" s="96">
        <v>20000</v>
      </c>
      <c r="E59" s="87">
        <v>43213</v>
      </c>
    </row>
    <row r="60" spans="1:10" x14ac:dyDescent="0.25">
      <c r="A60" s="113">
        <v>7</v>
      </c>
      <c r="B60" s="100" t="s">
        <v>74</v>
      </c>
      <c r="C60" s="89" t="s">
        <v>93</v>
      </c>
      <c r="D60" s="95">
        <v>5000</v>
      </c>
      <c r="E60" s="87">
        <v>43215</v>
      </c>
    </row>
    <row r="61" spans="1:10" x14ac:dyDescent="0.25">
      <c r="A61" s="113">
        <v>8</v>
      </c>
      <c r="B61" s="100" t="s">
        <v>75</v>
      </c>
      <c r="C61" s="89" t="s">
        <v>94</v>
      </c>
      <c r="D61" s="95">
        <v>10000</v>
      </c>
      <c r="E61" s="87">
        <v>43213</v>
      </c>
    </row>
    <row r="62" spans="1:10" x14ac:dyDescent="0.25">
      <c r="A62" s="113">
        <v>9</v>
      </c>
      <c r="B62" s="101" t="s">
        <v>76</v>
      </c>
      <c r="C62" s="89" t="s">
        <v>95</v>
      </c>
      <c r="D62" s="95">
        <v>10000</v>
      </c>
      <c r="E62" s="87">
        <v>43213</v>
      </c>
    </row>
    <row r="63" spans="1:10" x14ac:dyDescent="0.25">
      <c r="A63" s="113">
        <v>10</v>
      </c>
      <c r="B63" s="100" t="s">
        <v>77</v>
      </c>
      <c r="C63" s="89" t="s">
        <v>97</v>
      </c>
      <c r="D63" s="95">
        <v>20000</v>
      </c>
      <c r="E63" s="87">
        <v>43270</v>
      </c>
    </row>
    <row r="64" spans="1:10" x14ac:dyDescent="0.25">
      <c r="A64" s="113">
        <v>11</v>
      </c>
      <c r="B64" s="101" t="s">
        <v>45</v>
      </c>
      <c r="C64" s="89" t="s">
        <v>98</v>
      </c>
      <c r="D64" s="95">
        <v>58200</v>
      </c>
      <c r="E64" s="87">
        <v>43293</v>
      </c>
    </row>
    <row r="65" spans="1:5" x14ac:dyDescent="0.25">
      <c r="A65" s="113">
        <v>12</v>
      </c>
      <c r="B65" s="102" t="s">
        <v>78</v>
      </c>
      <c r="C65" s="90" t="s">
        <v>99</v>
      </c>
      <c r="D65" s="95">
        <v>9800</v>
      </c>
      <c r="E65" s="87">
        <v>43293</v>
      </c>
    </row>
    <row r="66" spans="1:5" x14ac:dyDescent="0.25">
      <c r="A66" s="113">
        <v>13</v>
      </c>
      <c r="B66" s="103" t="s">
        <v>79</v>
      </c>
      <c r="C66" s="90" t="s">
        <v>100</v>
      </c>
      <c r="D66" s="95">
        <v>150000</v>
      </c>
      <c r="E66" s="87">
        <v>43280</v>
      </c>
    </row>
    <row r="67" spans="1:5" x14ac:dyDescent="0.25">
      <c r="A67" s="113">
        <v>14</v>
      </c>
      <c r="B67" s="104" t="s">
        <v>45</v>
      </c>
      <c r="C67" s="93" t="s">
        <v>101</v>
      </c>
      <c r="D67" s="97">
        <v>200000</v>
      </c>
      <c r="E67" s="87">
        <v>43381</v>
      </c>
    </row>
    <row r="68" spans="1:5" x14ac:dyDescent="0.25">
      <c r="A68" s="113">
        <v>15</v>
      </c>
      <c r="B68" s="102" t="s">
        <v>80</v>
      </c>
      <c r="C68" s="90" t="s">
        <v>102</v>
      </c>
      <c r="D68" s="95">
        <v>10000</v>
      </c>
      <c r="E68" s="87">
        <v>43332</v>
      </c>
    </row>
    <row r="69" spans="1:5" x14ac:dyDescent="0.25">
      <c r="A69" s="113">
        <v>16</v>
      </c>
      <c r="B69" s="103" t="s">
        <v>81</v>
      </c>
      <c r="C69" s="90" t="s">
        <v>103</v>
      </c>
      <c r="D69" s="96">
        <v>3000</v>
      </c>
      <c r="E69" s="87">
        <v>43314</v>
      </c>
    </row>
    <row r="70" spans="1:5" x14ac:dyDescent="0.25">
      <c r="A70" s="113">
        <v>17</v>
      </c>
      <c r="B70" s="102" t="s">
        <v>45</v>
      </c>
      <c r="C70" s="90" t="s">
        <v>108</v>
      </c>
      <c r="D70" s="95">
        <v>10000</v>
      </c>
      <c r="E70" s="87">
        <v>43403</v>
      </c>
    </row>
    <row r="71" spans="1:5" x14ac:dyDescent="0.25">
      <c r="A71" s="113">
        <v>18</v>
      </c>
      <c r="B71" s="100" t="s">
        <v>82</v>
      </c>
      <c r="C71" s="89" t="s">
        <v>102</v>
      </c>
      <c r="D71" s="95">
        <v>20000</v>
      </c>
      <c r="E71" s="87">
        <v>43438</v>
      </c>
    </row>
    <row r="72" spans="1:5" x14ac:dyDescent="0.25">
      <c r="A72" s="113">
        <v>19</v>
      </c>
      <c r="B72" s="105" t="s">
        <v>83</v>
      </c>
      <c r="C72" s="91" t="s">
        <v>96</v>
      </c>
      <c r="D72" s="98">
        <v>3000</v>
      </c>
      <c r="E72" s="87">
        <v>43441</v>
      </c>
    </row>
    <row r="73" spans="1:5" x14ac:dyDescent="0.25">
      <c r="A73" s="113">
        <v>20</v>
      </c>
      <c r="B73" s="106" t="s">
        <v>84</v>
      </c>
      <c r="C73" s="92" t="s">
        <v>105</v>
      </c>
      <c r="D73" s="98">
        <v>17496</v>
      </c>
      <c r="E73" s="87">
        <v>43454</v>
      </c>
    </row>
    <row r="74" spans="1:5" x14ac:dyDescent="0.25">
      <c r="A74" s="113">
        <v>21</v>
      </c>
      <c r="B74" s="103" t="s">
        <v>45</v>
      </c>
      <c r="C74" s="90" t="s">
        <v>106</v>
      </c>
      <c r="D74" s="95">
        <v>2000</v>
      </c>
      <c r="E74" s="87">
        <v>43413</v>
      </c>
    </row>
    <row r="75" spans="1:5" ht="16.5" thickBot="1" x14ac:dyDescent="0.3">
      <c r="A75" s="114">
        <v>22</v>
      </c>
      <c r="B75" s="108" t="s">
        <v>85</v>
      </c>
      <c r="C75" s="109" t="s">
        <v>107</v>
      </c>
      <c r="D75" s="110">
        <v>20000</v>
      </c>
      <c r="E75" s="111">
        <v>43455</v>
      </c>
    </row>
  </sheetData>
  <mergeCells count="4">
    <mergeCell ref="A16:C16"/>
    <mergeCell ref="A25:C25"/>
    <mergeCell ref="A40:C40"/>
    <mergeCell ref="A46:C46"/>
  </mergeCells>
  <pageMargins left="0.7" right="0.7" top="0.78740157499999996" bottom="0.78740157499999996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Odehnalová - MěÚ Letovice</dc:creator>
  <cp:lastModifiedBy>Ing. Věra Odehnalová - MěÚ Letovice</cp:lastModifiedBy>
  <cp:lastPrinted>2019-05-03T09:59:54Z</cp:lastPrinted>
  <dcterms:created xsi:type="dcterms:W3CDTF">2018-03-21T09:21:02Z</dcterms:created>
  <dcterms:modified xsi:type="dcterms:W3CDTF">2019-05-23T08:00:55Z</dcterms:modified>
</cp:coreProperties>
</file>