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tav úvěrů" sheetId="1" r:id="rId1"/>
    <sheet name="úvěr ČMZRB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<sst xmlns="http://schemas.openxmlformats.org/spreadsheetml/2006/main" count="34" uniqueCount="32">
  <si>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Výdaje na dluhovou službu celkem</t>
  </si>
  <si>
    <t>splatnost</t>
  </si>
  <si>
    <t>splátky úvěrů</t>
  </si>
  <si>
    <t>splátky úroků z úvěrů</t>
  </si>
  <si>
    <t>Spořitelna - úvěr 30b.j.-dopl.</t>
  </si>
  <si>
    <t>Úvěr ČMZRB</t>
  </si>
  <si>
    <t>úrok odhad</t>
  </si>
  <si>
    <t>celk. výše úvěru</t>
  </si>
  <si>
    <t>(zateplení ZŠ,MŠ)</t>
  </si>
  <si>
    <t>jistina</t>
  </si>
  <si>
    <t>úrok</t>
  </si>
  <si>
    <t>jistiny celk.</t>
  </si>
  <si>
    <t>úrok celk.</t>
  </si>
  <si>
    <t>stav k</t>
  </si>
  <si>
    <t>splátky leasingu celkem</t>
  </si>
  <si>
    <t>úvěr</t>
  </si>
  <si>
    <t>celkem</t>
  </si>
  <si>
    <t>doplacení leasingu 11/2016</t>
  </si>
  <si>
    <t>účet 451</t>
  </si>
  <si>
    <t>spl. kopírky Minolta od 11/2012</t>
  </si>
  <si>
    <t>doplacení leasingu 10/2020</t>
  </si>
  <si>
    <t>spl. kopírky Bizhub od 11/2016</t>
  </si>
  <si>
    <t>stav účtu 451 celkem</t>
  </si>
  <si>
    <t>měsíc/ 2018</t>
  </si>
  <si>
    <t>Splátka jistin ČMRZB ( z roku 2011 ve výši 25 000 000,-Kč)</t>
  </si>
  <si>
    <t>Stav jednotlivých úvěrových účtů k 31.12.2018</t>
  </si>
  <si>
    <t>přepočet V. 2018</t>
  </si>
  <si>
    <t>V Letovicích 31.12.2018</t>
  </si>
  <si>
    <t>dopl.v 11/2018</t>
  </si>
  <si>
    <r>
      <t xml:space="preserve">od 6/2007  </t>
    </r>
    <r>
      <rPr>
        <sz val="8"/>
        <rFont val="Arial CE"/>
        <family val="0"/>
      </rPr>
      <t xml:space="preserve">            vyčerpáno</t>
    </r>
  </si>
  <si>
    <t>zůstatek úvěru k 31.12.2018</t>
  </si>
  <si>
    <t>k.1.1.2018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</si>
</sst>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47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sz val="7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34" borderId="18" xfId="0" applyFont="1" applyFill="1" applyBorder="1" applyAlignment="1">
      <alignment/>
    </xf>
    <xf numFmtId="0" fontId="9" fillId="0" borderId="23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1" fillId="34" borderId="27" xfId="0" applyNumberFormat="1" applyFont="1" applyFill="1" applyBorder="1" applyAlignment="1">
      <alignment/>
    </xf>
    <xf numFmtId="4" fontId="1" fillId="34" borderId="28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5" fillId="33" borderId="20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" fontId="1" fillId="35" borderId="30" xfId="0" applyNumberFormat="1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14" fontId="4" fillId="33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35" borderId="31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0" fontId="4" fillId="33" borderId="21" xfId="0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1" fillId="35" borderId="32" xfId="0" applyFont="1" applyFill="1" applyBorder="1" applyAlignment="1">
      <alignment/>
    </xf>
    <xf numFmtId="0" fontId="1" fillId="0" borderId="28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4" fillId="33" borderId="33" xfId="0" applyNumberFormat="1" applyFont="1" applyFill="1" applyBorder="1" applyAlignment="1">
      <alignment/>
    </xf>
    <xf numFmtId="0" fontId="5" fillId="33" borderId="28" xfId="0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33" borderId="35" xfId="0" applyNumberFormat="1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37" xfId="0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/>
    </xf>
    <xf numFmtId="2" fontId="1" fillId="35" borderId="38" xfId="0" applyNumberFormat="1" applyFont="1" applyFill="1" applyBorder="1" applyAlignment="1">
      <alignment/>
    </xf>
    <xf numFmtId="0" fontId="1" fillId="35" borderId="39" xfId="0" applyFont="1" applyFill="1" applyBorder="1" applyAlignment="1">
      <alignment/>
    </xf>
    <xf numFmtId="17" fontId="1" fillId="35" borderId="40" xfId="0" applyNumberFormat="1" applyFont="1" applyFill="1" applyBorder="1" applyAlignment="1">
      <alignment/>
    </xf>
    <xf numFmtId="4" fontId="1" fillId="0" borderId="41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30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8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3" fontId="12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9" fontId="12" fillId="0" borderId="29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1" fillId="34" borderId="18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5" fillId="34" borderId="33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1" fillId="34" borderId="46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2" fillId="34" borderId="53" xfId="0" applyNumberFormat="1" applyFont="1" applyFill="1" applyBorder="1" applyAlignment="1">
      <alignment/>
    </xf>
    <xf numFmtId="0" fontId="9" fillId="0" borderId="54" xfId="0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1" fillId="34" borderId="49" xfId="0" applyNumberFormat="1" applyFont="1" applyFill="1" applyBorder="1" applyAlignment="1">
      <alignment/>
    </xf>
    <xf numFmtId="4" fontId="1" fillId="34" borderId="56" xfId="0" applyNumberFormat="1" applyFont="1" applyFill="1" applyBorder="1" applyAlignment="1">
      <alignment/>
    </xf>
    <xf numFmtId="0" fontId="2" fillId="34" borderId="30" xfId="0" applyFont="1" applyFill="1" applyBorder="1" applyAlignment="1">
      <alignment/>
    </xf>
    <xf numFmtId="4" fontId="1" fillId="34" borderId="23" xfId="0" applyNumberFormat="1" applyFont="1" applyFill="1" applyBorder="1" applyAlignment="1">
      <alignment/>
    </xf>
    <xf numFmtId="0" fontId="1" fillId="0" borderId="57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3.75390625" style="0" customWidth="1"/>
    <col min="2" max="2" width="14.125" style="0" customWidth="1"/>
    <col min="3" max="3" width="14.375" style="0" customWidth="1"/>
    <col min="4" max="4" width="10.00390625" style="0" customWidth="1"/>
    <col min="5" max="5" width="11.75390625" style="0" customWidth="1"/>
    <col min="6" max="6" width="11.625" style="0" customWidth="1"/>
    <col min="7" max="7" width="13.00390625" style="0" customWidth="1"/>
    <col min="8" max="8" width="21.875" style="0" customWidth="1"/>
  </cols>
  <sheetData>
    <row r="1" ht="12.75">
      <c r="B1" s="10"/>
    </row>
    <row r="2" ht="12.75">
      <c r="B2" s="10"/>
    </row>
    <row r="3" spans="1:8" ht="18.75" thickBot="1">
      <c r="A3" s="4" t="s">
        <v>25</v>
      </c>
      <c r="B3" s="4"/>
      <c r="C3" s="7"/>
      <c r="D3" s="7"/>
      <c r="E3" s="7"/>
      <c r="F3" s="7"/>
      <c r="G3" s="7"/>
      <c r="H3" s="7"/>
    </row>
    <row r="4" spans="1:8" ht="13.5" thickBot="1">
      <c r="A4" s="19"/>
      <c r="B4" s="18" t="s">
        <v>7</v>
      </c>
      <c r="C4" s="71" t="s">
        <v>13</v>
      </c>
      <c r="D4" s="46"/>
      <c r="E4" s="72">
        <v>2018</v>
      </c>
      <c r="F4" s="72">
        <v>2019</v>
      </c>
      <c r="G4" s="72">
        <v>2020</v>
      </c>
      <c r="H4" s="12" t="s">
        <v>1</v>
      </c>
    </row>
    <row r="5" spans="1:8" ht="13.5" thickBot="1">
      <c r="A5" s="56" t="s">
        <v>18</v>
      </c>
      <c r="B5" s="57"/>
      <c r="C5" s="48">
        <v>43465</v>
      </c>
      <c r="D5" s="58"/>
      <c r="E5" s="57"/>
      <c r="F5" s="57"/>
      <c r="G5" s="57"/>
      <c r="H5" s="59"/>
    </row>
    <row r="6" spans="1:8" ht="12.75">
      <c r="A6" s="41" t="s">
        <v>4</v>
      </c>
      <c r="B6" s="125">
        <v>7000000</v>
      </c>
      <c r="C6" s="38">
        <v>0</v>
      </c>
      <c r="D6" s="60" t="s">
        <v>9</v>
      </c>
      <c r="E6" s="74" t="s">
        <v>28</v>
      </c>
      <c r="F6" s="74"/>
      <c r="G6" s="44"/>
      <c r="H6" s="61" t="s">
        <v>26</v>
      </c>
    </row>
    <row r="7" spans="1:8" ht="13.5" thickBot="1">
      <c r="A7" s="26" t="s">
        <v>29</v>
      </c>
      <c r="B7" s="126">
        <v>6896559.66</v>
      </c>
      <c r="C7" s="49"/>
      <c r="D7" s="62" t="s">
        <v>10</v>
      </c>
      <c r="E7" s="45"/>
      <c r="F7" s="45"/>
      <c r="G7" s="75"/>
      <c r="H7" s="76"/>
    </row>
    <row r="8" spans="1:8" ht="12.75">
      <c r="A8" s="25" t="s">
        <v>5</v>
      </c>
      <c r="B8" s="29">
        <v>25000000</v>
      </c>
      <c r="C8" s="38">
        <v>5000032</v>
      </c>
      <c r="D8" s="52" t="s">
        <v>9</v>
      </c>
      <c r="E8" s="53">
        <v>2499996</v>
      </c>
      <c r="F8" s="53">
        <v>2499996</v>
      </c>
      <c r="G8" s="53">
        <v>2500036</v>
      </c>
      <c r="H8" s="54"/>
    </row>
    <row r="9" spans="1:8" ht="13.5" thickBot="1">
      <c r="A9" s="30" t="s">
        <v>8</v>
      </c>
      <c r="B9" s="31" t="s">
        <v>6</v>
      </c>
      <c r="C9" s="39"/>
      <c r="D9" s="55" t="s">
        <v>10</v>
      </c>
      <c r="E9" s="98">
        <v>277291.72</v>
      </c>
      <c r="F9" s="40">
        <v>165684.14</v>
      </c>
      <c r="G9" s="99">
        <v>56206.43</v>
      </c>
      <c r="H9" s="77"/>
    </row>
    <row r="10" spans="1:8" ht="12.75">
      <c r="A10" s="20"/>
      <c r="B10" s="17"/>
      <c r="C10" s="33"/>
      <c r="D10" s="51"/>
      <c r="E10" s="80"/>
      <c r="F10" s="80"/>
      <c r="G10" s="80"/>
      <c r="H10" s="81"/>
    </row>
    <row r="11" spans="1:8" ht="13.5" thickBot="1">
      <c r="A11" s="24"/>
      <c r="B11" s="1"/>
      <c r="C11" s="36"/>
      <c r="D11" s="63"/>
      <c r="E11" s="40"/>
      <c r="F11" s="40"/>
      <c r="G11" s="40"/>
      <c r="H11" s="82"/>
    </row>
    <row r="12" spans="1:8" ht="13.5" thickBot="1">
      <c r="A12" s="22" t="s">
        <v>22</v>
      </c>
      <c r="B12" s="15"/>
      <c r="C12" s="37">
        <f>SUM(C6:C11)</f>
        <v>5000032</v>
      </c>
      <c r="D12" s="64"/>
      <c r="E12" s="78"/>
      <c r="F12" s="78"/>
      <c r="G12" s="78"/>
      <c r="H12" s="79"/>
    </row>
    <row r="13" spans="1:8" ht="12.75">
      <c r="A13" s="23" t="s">
        <v>2</v>
      </c>
      <c r="B13" s="13"/>
      <c r="C13" s="42"/>
      <c r="D13" s="47" t="s">
        <v>11</v>
      </c>
      <c r="E13" s="14">
        <f aca="true" t="shared" si="0" ref="E13:G14">SUM(E6,E8)</f>
        <v>2499996</v>
      </c>
      <c r="F13" s="14">
        <f t="shared" si="0"/>
        <v>2499996</v>
      </c>
      <c r="G13" s="14">
        <f t="shared" si="0"/>
        <v>2500036</v>
      </c>
      <c r="H13" s="65"/>
    </row>
    <row r="14" spans="1:8" ht="13.5" thickBot="1">
      <c r="A14" s="66" t="s">
        <v>3</v>
      </c>
      <c r="B14" s="67"/>
      <c r="C14" s="68"/>
      <c r="D14" s="112" t="s">
        <v>12</v>
      </c>
      <c r="E14" s="69">
        <f t="shared" si="0"/>
        <v>277291.72</v>
      </c>
      <c r="F14" s="69">
        <f t="shared" si="0"/>
        <v>165684.14</v>
      </c>
      <c r="G14" s="69">
        <f t="shared" si="0"/>
        <v>56206.43</v>
      </c>
      <c r="H14" s="70"/>
    </row>
    <row r="15" spans="1:8" ht="12.75">
      <c r="A15" s="27"/>
      <c r="B15" s="106"/>
      <c r="C15" s="33"/>
      <c r="D15" s="113"/>
      <c r="E15" s="108"/>
      <c r="F15" s="120"/>
      <c r="G15" s="120"/>
      <c r="H15" s="107"/>
    </row>
    <row r="16" spans="1:8" ht="12.75">
      <c r="A16" s="21"/>
      <c r="B16" s="28"/>
      <c r="C16" s="32"/>
      <c r="D16" s="114"/>
      <c r="E16" s="1"/>
      <c r="F16" s="117"/>
      <c r="G16" s="117"/>
      <c r="H16" s="2"/>
    </row>
    <row r="17" spans="1:8" ht="12.75">
      <c r="A17" s="109" t="s">
        <v>19</v>
      </c>
      <c r="B17" s="110">
        <v>204480</v>
      </c>
      <c r="C17" s="32">
        <v>156425.4</v>
      </c>
      <c r="D17" s="115"/>
      <c r="E17" s="121"/>
      <c r="F17" s="111"/>
      <c r="G17" s="111"/>
      <c r="H17" s="122" t="s">
        <v>17</v>
      </c>
    </row>
    <row r="18" spans="1:8" ht="12.75">
      <c r="A18" s="103" t="s">
        <v>21</v>
      </c>
      <c r="B18" s="104">
        <v>132422.4</v>
      </c>
      <c r="C18" s="33">
        <v>5517.6</v>
      </c>
      <c r="D18" s="116"/>
      <c r="E18" s="105">
        <v>33105.6</v>
      </c>
      <c r="F18" s="118">
        <v>33105.6</v>
      </c>
      <c r="G18" s="118">
        <v>27588</v>
      </c>
      <c r="H18" s="123" t="s">
        <v>20</v>
      </c>
    </row>
    <row r="19" spans="1:8" ht="13.5" thickBot="1">
      <c r="A19" s="100"/>
      <c r="B19" s="17"/>
      <c r="C19" s="101"/>
      <c r="D19" s="116"/>
      <c r="E19" s="102"/>
      <c r="F19" s="119"/>
      <c r="G19" s="119"/>
      <c r="H19" s="124"/>
    </row>
    <row r="20" spans="1:8" ht="13.5" thickBot="1">
      <c r="A20" s="19" t="s">
        <v>14</v>
      </c>
      <c r="B20" s="34"/>
      <c r="C20" s="35">
        <f>SUM(C17:C19)</f>
        <v>161943</v>
      </c>
      <c r="D20" s="47"/>
      <c r="E20" s="73">
        <f>SUM(E17:E19)</f>
        <v>33105.6</v>
      </c>
      <c r="F20" s="73">
        <f>SUM(F17:F19)</f>
        <v>33105.6</v>
      </c>
      <c r="G20" s="73">
        <f>SUM(G17:G19)</f>
        <v>27588</v>
      </c>
      <c r="H20" s="43"/>
    </row>
    <row r="21" spans="1:8" ht="13.5" thickBot="1">
      <c r="A21" s="5" t="s">
        <v>0</v>
      </c>
      <c r="B21" s="3"/>
      <c r="C21" s="50">
        <f>SUM(C28,C12,C20)</f>
        <v>5161975</v>
      </c>
      <c r="D21" s="50"/>
      <c r="E21" s="50">
        <f>SUM(E13,E14,E20)</f>
        <v>2810393.32</v>
      </c>
      <c r="F21" s="50">
        <f>SUM(F13,F14,F20)</f>
        <v>2698785.74</v>
      </c>
      <c r="G21" s="50">
        <f>SUM(G13,G14,G20)</f>
        <v>2583830.43</v>
      </c>
      <c r="H21" s="11"/>
    </row>
    <row r="22" spans="1:8" ht="12.75">
      <c r="A22" s="16"/>
      <c r="B22" s="17"/>
      <c r="C22" s="17"/>
      <c r="D22" s="17"/>
      <c r="E22" s="17"/>
      <c r="F22" s="17"/>
      <c r="G22" s="17"/>
      <c r="H22" s="17"/>
    </row>
    <row r="23" spans="1:2" ht="12.75">
      <c r="A23" s="6" t="s">
        <v>27</v>
      </c>
      <c r="B23" s="9"/>
    </row>
    <row r="24" spans="2:8" ht="12.75">
      <c r="B24" s="10"/>
      <c r="C24" s="8"/>
      <c r="D24" s="8"/>
      <c r="E24" s="8"/>
      <c r="F24" s="8"/>
      <c r="G24" s="8"/>
      <c r="H24" s="8"/>
    </row>
    <row r="25" spans="2:8" ht="12.75">
      <c r="B25" s="10"/>
      <c r="C25" s="8"/>
      <c r="D25" s="8"/>
      <c r="E25" s="8"/>
      <c r="F25" s="8"/>
      <c r="G25" s="8"/>
      <c r="H25" s="8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  <row r="1081" ht="12.75">
      <c r="B1081" s="10"/>
    </row>
    <row r="1082" ht="12.75">
      <c r="B1082" s="10"/>
    </row>
    <row r="1083" ht="12.75">
      <c r="B1083" s="10"/>
    </row>
    <row r="1084" ht="12.75">
      <c r="B1084" s="10"/>
    </row>
    <row r="1085" ht="12.75">
      <c r="B1085" s="10"/>
    </row>
    <row r="1086" ht="12.75">
      <c r="B1086" s="10"/>
    </row>
    <row r="1087" ht="12.75">
      <c r="B1087" s="10"/>
    </row>
    <row r="1088" ht="12.75">
      <c r="B1088" s="10"/>
    </row>
    <row r="1089" ht="12.75">
      <c r="B1089" s="10"/>
    </row>
    <row r="1090" ht="12.75">
      <c r="B1090" s="10"/>
    </row>
    <row r="1091" ht="12.75">
      <c r="B1091" s="10"/>
    </row>
    <row r="1092" ht="12.75">
      <c r="B1092" s="10"/>
    </row>
    <row r="1093" ht="12.75">
      <c r="B1093" s="10"/>
    </row>
    <row r="1094" ht="12.75">
      <c r="B1094" s="10"/>
    </row>
    <row r="1095" ht="12.75">
      <c r="B1095" s="10"/>
    </row>
    <row r="1096" ht="12.75">
      <c r="B1096" s="10"/>
    </row>
    <row r="1097" ht="12.75">
      <c r="B1097" s="10"/>
    </row>
    <row r="1098" ht="12.75">
      <c r="B1098" s="10"/>
    </row>
    <row r="1099" ht="12.75">
      <c r="B1099" s="10"/>
    </row>
    <row r="1100" ht="12.75">
      <c r="B1100" s="10"/>
    </row>
    <row r="1101" ht="12.75">
      <c r="B1101" s="10"/>
    </row>
    <row r="1102" ht="12.75">
      <c r="B1102" s="10"/>
    </row>
    <row r="1103" ht="12.75">
      <c r="B1103" s="10"/>
    </row>
    <row r="1104" ht="12.75">
      <c r="B1104" s="10"/>
    </row>
    <row r="1105" ht="12.75">
      <c r="B1105" s="10"/>
    </row>
    <row r="1106" ht="12.75">
      <c r="B1106" s="10"/>
    </row>
    <row r="1107" ht="12.75">
      <c r="B1107" s="10"/>
    </row>
    <row r="1108" ht="12.75">
      <c r="B1108" s="10"/>
    </row>
    <row r="1109" ht="12.75">
      <c r="B1109" s="10"/>
    </row>
    <row r="1110" ht="12.75">
      <c r="B1110" s="10"/>
    </row>
    <row r="1111" ht="12.75">
      <c r="B1111" s="10"/>
    </row>
    <row r="1112" ht="12.75">
      <c r="B1112" s="10"/>
    </row>
    <row r="1113" ht="12.75">
      <c r="B1113" s="10"/>
    </row>
    <row r="1114" ht="12.75">
      <c r="B1114" s="10"/>
    </row>
    <row r="1115" ht="12.75">
      <c r="B1115" s="10"/>
    </row>
    <row r="1116" ht="12.75">
      <c r="B1116" s="10"/>
    </row>
    <row r="1117" ht="12.75">
      <c r="B1117" s="10"/>
    </row>
    <row r="1118" ht="12.75">
      <c r="B1118" s="10"/>
    </row>
    <row r="1119" ht="12.75">
      <c r="B1119" s="10"/>
    </row>
    <row r="1120" ht="12.75">
      <c r="B1120" s="10"/>
    </row>
    <row r="1121" ht="12.75">
      <c r="B1121" s="10"/>
    </row>
    <row r="1122" ht="12.75">
      <c r="B1122" s="10"/>
    </row>
    <row r="1123" ht="12.75">
      <c r="B1123" s="10"/>
    </row>
    <row r="1124" ht="12.75">
      <c r="B1124" s="10"/>
    </row>
    <row r="1125" ht="12.75">
      <c r="B1125" s="10"/>
    </row>
    <row r="1126" ht="12.75">
      <c r="B1126" s="10"/>
    </row>
    <row r="1127" ht="12.75">
      <c r="B1127" s="10"/>
    </row>
    <row r="1128" ht="12.75">
      <c r="B1128" s="10"/>
    </row>
    <row r="1129" ht="12.75">
      <c r="B1129" s="10"/>
    </row>
    <row r="1130" ht="12.75">
      <c r="B1130" s="10"/>
    </row>
    <row r="1131" ht="12.75">
      <c r="B1131" s="10"/>
    </row>
    <row r="1132" ht="12.75">
      <c r="B1132" s="10"/>
    </row>
    <row r="1133" ht="12.75">
      <c r="B1133" s="10"/>
    </row>
    <row r="1134" ht="12.75">
      <c r="B1134" s="10"/>
    </row>
    <row r="1135" ht="12.75">
      <c r="B1135" s="10"/>
    </row>
    <row r="1136" ht="12.75">
      <c r="B1136" s="10"/>
    </row>
    <row r="1137" ht="12.75">
      <c r="B1137" s="10"/>
    </row>
    <row r="1138" ht="12.75">
      <c r="B1138" s="10"/>
    </row>
    <row r="1139" ht="12.75">
      <c r="B1139" s="10"/>
    </row>
    <row r="1140" ht="12.75">
      <c r="B1140" s="10"/>
    </row>
    <row r="1141" ht="12.75">
      <c r="B1141" s="10"/>
    </row>
    <row r="1142" ht="12.75">
      <c r="B1142" s="10"/>
    </row>
    <row r="1143" ht="12.75">
      <c r="B1143" s="10"/>
    </row>
    <row r="1144" ht="12.75">
      <c r="B1144" s="10"/>
    </row>
    <row r="1145" ht="12.75">
      <c r="B1145" s="10"/>
    </row>
    <row r="1146" ht="12.75">
      <c r="B1146" s="10"/>
    </row>
    <row r="1147" ht="12.75">
      <c r="B1147" s="10"/>
    </row>
    <row r="1148" ht="12.75">
      <c r="B1148" s="10"/>
    </row>
    <row r="1149" ht="12.75">
      <c r="B1149" s="10"/>
    </row>
    <row r="1150" ht="12.75">
      <c r="B1150" s="10"/>
    </row>
    <row r="1151" ht="12.75">
      <c r="B1151" s="10"/>
    </row>
    <row r="1152" ht="12.75">
      <c r="B1152" s="10"/>
    </row>
    <row r="1153" ht="12.75">
      <c r="B1153" s="10"/>
    </row>
    <row r="1154" ht="12.75">
      <c r="B1154" s="10"/>
    </row>
    <row r="1155" ht="12.75">
      <c r="B1155" s="10"/>
    </row>
    <row r="1156" ht="12.75">
      <c r="B1156" s="10"/>
    </row>
    <row r="1157" ht="12.75">
      <c r="B1157" s="10"/>
    </row>
    <row r="1158" ht="12.75">
      <c r="B1158" s="10"/>
    </row>
    <row r="1159" ht="12.75">
      <c r="B1159" s="10"/>
    </row>
    <row r="1160" ht="12.75">
      <c r="B1160" s="10"/>
    </row>
    <row r="1161" ht="12.75">
      <c r="B1161" s="10"/>
    </row>
    <row r="1162" ht="12.75">
      <c r="B1162" s="10"/>
    </row>
    <row r="1163" ht="12.75">
      <c r="B1163" s="10"/>
    </row>
    <row r="1164" ht="12.75">
      <c r="B1164" s="10"/>
    </row>
    <row r="1165" ht="12.75">
      <c r="B1165" s="10"/>
    </row>
    <row r="1166" ht="12.75">
      <c r="B1166" s="10"/>
    </row>
    <row r="1167" ht="12.75">
      <c r="B1167" s="10"/>
    </row>
    <row r="1168" ht="12.75">
      <c r="B1168" s="10"/>
    </row>
    <row r="1169" ht="12.75">
      <c r="B1169" s="10"/>
    </row>
    <row r="1170" ht="12.75">
      <c r="B1170" s="10"/>
    </row>
    <row r="1171" ht="12.75">
      <c r="B1171" s="10"/>
    </row>
    <row r="1172" ht="12.75">
      <c r="B1172" s="10"/>
    </row>
    <row r="1173" ht="12.75">
      <c r="B1173" s="10"/>
    </row>
    <row r="1174" ht="12.75">
      <c r="B1174" s="10"/>
    </row>
    <row r="1175" ht="12.75">
      <c r="B1175" s="10"/>
    </row>
    <row r="1176" ht="12.75">
      <c r="B1176" s="10"/>
    </row>
    <row r="1177" ht="12.75">
      <c r="B1177" s="10"/>
    </row>
    <row r="1178" ht="12.75">
      <c r="B1178" s="10"/>
    </row>
    <row r="1179" ht="12.75">
      <c r="B1179" s="10"/>
    </row>
    <row r="1180" ht="12.75">
      <c r="B1180" s="10"/>
    </row>
    <row r="1181" ht="12.75">
      <c r="B1181" s="10"/>
    </row>
    <row r="1182" ht="12.75">
      <c r="B1182" s="10"/>
    </row>
    <row r="1183" ht="12.75">
      <c r="B1183" s="10"/>
    </row>
    <row r="1184" ht="12.75">
      <c r="B1184" s="10"/>
    </row>
    <row r="1185" ht="12.75">
      <c r="B1185" s="10"/>
    </row>
    <row r="1186" ht="12.75">
      <c r="B1186" s="10"/>
    </row>
    <row r="1187" ht="12.75">
      <c r="B1187" s="10"/>
    </row>
    <row r="1188" ht="12.75">
      <c r="B1188" s="10"/>
    </row>
    <row r="1189" ht="12.75">
      <c r="B1189" s="10"/>
    </row>
    <row r="1190" ht="12.75">
      <c r="B1190" s="10"/>
    </row>
    <row r="1191" ht="12.75">
      <c r="B1191" s="10"/>
    </row>
    <row r="1192" ht="12.75">
      <c r="B1192" s="10"/>
    </row>
    <row r="1193" ht="12.75">
      <c r="B1193" s="10"/>
    </row>
    <row r="1194" ht="12.75">
      <c r="B1194" s="10"/>
    </row>
    <row r="1195" ht="12.75">
      <c r="B1195" s="10"/>
    </row>
    <row r="1196" ht="12.75">
      <c r="B1196" s="10"/>
    </row>
    <row r="1197" ht="12.75">
      <c r="B1197" s="10"/>
    </row>
    <row r="1198" ht="12.75">
      <c r="B1198" s="10"/>
    </row>
    <row r="1199" ht="12.75">
      <c r="B1199" s="10"/>
    </row>
    <row r="1200" ht="12.75">
      <c r="B1200" s="10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  <row r="1219" ht="12.75">
      <c r="B1219" s="10"/>
    </row>
    <row r="1220" ht="12.75">
      <c r="B1220" s="10"/>
    </row>
    <row r="1221" ht="12.75">
      <c r="B1221" s="10"/>
    </row>
    <row r="1222" ht="12.75">
      <c r="B1222" s="10"/>
    </row>
    <row r="1223" ht="12.75">
      <c r="B1223" s="10"/>
    </row>
    <row r="1224" ht="12.75">
      <c r="B1224" s="10"/>
    </row>
    <row r="1225" ht="12.75">
      <c r="B1225" s="10"/>
    </row>
    <row r="1226" ht="12.75">
      <c r="B1226" s="10"/>
    </row>
    <row r="1227" ht="12.75">
      <c r="B1227" s="10"/>
    </row>
    <row r="1228" ht="12.75">
      <c r="B1228" s="10"/>
    </row>
    <row r="1229" ht="12.75">
      <c r="B1229" s="10"/>
    </row>
    <row r="1230" ht="12.75">
      <c r="B1230" s="10"/>
    </row>
    <row r="1231" ht="12.75">
      <c r="B1231" s="10"/>
    </row>
    <row r="1232" ht="12.75">
      <c r="B1232" s="10"/>
    </row>
    <row r="1233" ht="12.75">
      <c r="B1233" s="10"/>
    </row>
    <row r="1234" ht="12.75">
      <c r="B1234" s="10"/>
    </row>
    <row r="1235" ht="12.75">
      <c r="B1235" s="10"/>
    </row>
    <row r="1236" ht="12.75">
      <c r="B1236" s="10"/>
    </row>
    <row r="1237" ht="12.75">
      <c r="B1237" s="10"/>
    </row>
    <row r="1238" ht="12.75">
      <c r="B1238" s="10"/>
    </row>
    <row r="1239" ht="12.75">
      <c r="B1239" s="10"/>
    </row>
    <row r="1240" ht="12.75">
      <c r="B1240" s="10"/>
    </row>
    <row r="1241" ht="12.75">
      <c r="B1241" s="10"/>
    </row>
    <row r="1242" ht="12.75">
      <c r="B1242" s="10"/>
    </row>
    <row r="1243" ht="12.75">
      <c r="B1243" s="10"/>
    </row>
    <row r="1244" ht="12.75">
      <c r="B1244" s="10"/>
    </row>
    <row r="1245" ht="12.75">
      <c r="B1245" s="10"/>
    </row>
    <row r="1246" ht="12.75">
      <c r="B1246" s="10"/>
    </row>
    <row r="1247" ht="12.75">
      <c r="B1247" s="10"/>
    </row>
    <row r="1248" ht="12.75">
      <c r="B1248" s="10"/>
    </row>
    <row r="1249" ht="12.75">
      <c r="B1249" s="10"/>
    </row>
    <row r="1250" ht="12.75">
      <c r="B1250" s="10"/>
    </row>
    <row r="1251" ht="12.75">
      <c r="B1251" s="10"/>
    </row>
    <row r="1252" ht="12.75">
      <c r="B1252" s="10"/>
    </row>
    <row r="1253" ht="12.75">
      <c r="B1253" s="10"/>
    </row>
    <row r="1254" ht="12.75">
      <c r="B1254" s="10"/>
    </row>
    <row r="1255" ht="12.75">
      <c r="B1255" s="10"/>
    </row>
    <row r="1256" ht="12.75">
      <c r="B1256" s="10"/>
    </row>
    <row r="1257" ht="12.75">
      <c r="B1257" s="10"/>
    </row>
    <row r="1258" ht="12.75">
      <c r="B1258" s="10"/>
    </row>
    <row r="1259" ht="12.75">
      <c r="B1259" s="10"/>
    </row>
    <row r="1260" ht="12.75">
      <c r="B1260" s="10"/>
    </row>
    <row r="1261" ht="12.75">
      <c r="B1261" s="10"/>
    </row>
    <row r="1262" ht="12.75">
      <c r="B1262" s="10"/>
    </row>
    <row r="1263" ht="12.75">
      <c r="B1263" s="10"/>
    </row>
    <row r="1264" ht="12.75">
      <c r="B1264" s="10"/>
    </row>
    <row r="1265" ht="12.75">
      <c r="B1265" s="10"/>
    </row>
    <row r="1266" ht="12.75">
      <c r="B1266" s="10"/>
    </row>
    <row r="1267" ht="12.75">
      <c r="B1267" s="10"/>
    </row>
    <row r="1268" ht="12.75">
      <c r="B1268" s="10"/>
    </row>
    <row r="1269" ht="12.75">
      <c r="B1269" s="10"/>
    </row>
    <row r="1270" ht="12.75">
      <c r="B1270" s="10"/>
    </row>
    <row r="1271" ht="12.75">
      <c r="B1271" s="10"/>
    </row>
    <row r="1272" ht="12.75">
      <c r="B1272" s="10"/>
    </row>
    <row r="1273" ht="12.75">
      <c r="B1273" s="10"/>
    </row>
    <row r="1274" ht="12.75">
      <c r="B1274" s="10"/>
    </row>
    <row r="1275" ht="12.75">
      <c r="B1275" s="10"/>
    </row>
    <row r="1276" ht="12.75">
      <c r="B1276" s="10"/>
    </row>
    <row r="1277" ht="12.75">
      <c r="B1277" s="10"/>
    </row>
    <row r="1278" ht="12.75">
      <c r="B1278" s="10"/>
    </row>
    <row r="1279" ht="12.75">
      <c r="B1279" s="10"/>
    </row>
    <row r="1280" ht="12.75">
      <c r="B1280" s="10"/>
    </row>
    <row r="1281" ht="12.75">
      <c r="B1281" s="10"/>
    </row>
    <row r="1282" ht="12.75">
      <c r="B1282" s="10"/>
    </row>
    <row r="1283" ht="12.75">
      <c r="B1283" s="10"/>
    </row>
    <row r="1284" ht="12.75">
      <c r="B1284" s="10"/>
    </row>
    <row r="1285" ht="12.75">
      <c r="B1285" s="10"/>
    </row>
    <row r="1286" ht="12.75">
      <c r="B1286" s="10"/>
    </row>
    <row r="1287" ht="12.75">
      <c r="B1287" s="10"/>
    </row>
    <row r="1288" ht="12.75">
      <c r="B1288" s="10"/>
    </row>
    <row r="1289" ht="12.75">
      <c r="B1289" s="10"/>
    </row>
    <row r="1290" ht="12.75">
      <c r="B1290" s="10"/>
    </row>
    <row r="1291" ht="12.75">
      <c r="B1291" s="10"/>
    </row>
    <row r="1292" ht="12.75">
      <c r="B1292" s="10"/>
    </row>
    <row r="1293" ht="12.75">
      <c r="B1293" s="10"/>
    </row>
    <row r="1294" ht="12.75">
      <c r="B1294" s="10"/>
    </row>
    <row r="1295" ht="12.75">
      <c r="B1295" s="10"/>
    </row>
    <row r="1296" ht="12.75">
      <c r="B1296" s="10"/>
    </row>
    <row r="1297" ht="12.75">
      <c r="B1297" s="10"/>
    </row>
    <row r="1298" ht="12.75">
      <c r="B1298" s="10"/>
    </row>
    <row r="1299" ht="12.75">
      <c r="B1299" s="10"/>
    </row>
    <row r="1300" ht="12.75">
      <c r="B1300" s="10"/>
    </row>
    <row r="1301" ht="12.75">
      <c r="B1301" s="10"/>
    </row>
    <row r="1302" ht="12.75">
      <c r="B1302" s="10"/>
    </row>
    <row r="1303" ht="12.75">
      <c r="B1303" s="10"/>
    </row>
    <row r="1304" ht="12.75">
      <c r="B1304" s="10"/>
    </row>
    <row r="1305" ht="12.75">
      <c r="B1305" s="10"/>
    </row>
    <row r="1306" ht="12.75">
      <c r="B1306" s="10"/>
    </row>
    <row r="1307" ht="12.75">
      <c r="B1307" s="10"/>
    </row>
    <row r="1308" ht="12.75">
      <c r="B1308" s="10"/>
    </row>
    <row r="1309" ht="12.75">
      <c r="B1309" s="10"/>
    </row>
    <row r="1310" ht="12.75">
      <c r="B1310" s="10"/>
    </row>
    <row r="1311" ht="12.75">
      <c r="B1311" s="10"/>
    </row>
    <row r="1312" ht="12.75">
      <c r="B1312" s="10"/>
    </row>
    <row r="1313" ht="12.75">
      <c r="B1313" s="10"/>
    </row>
    <row r="1314" ht="12.75">
      <c r="B1314" s="10"/>
    </row>
    <row r="1315" ht="12.75">
      <c r="B1315" s="10"/>
    </row>
    <row r="1316" ht="12.75">
      <c r="B1316" s="10"/>
    </row>
    <row r="1317" ht="12.75">
      <c r="B1317" s="10"/>
    </row>
    <row r="1318" ht="12.75">
      <c r="B1318" s="10"/>
    </row>
    <row r="1319" ht="12.75">
      <c r="B1319" s="10"/>
    </row>
    <row r="1320" ht="12.75">
      <c r="B1320" s="10"/>
    </row>
    <row r="1321" ht="12.75">
      <c r="B1321" s="10"/>
    </row>
    <row r="1322" ht="12.75">
      <c r="B1322" s="10"/>
    </row>
    <row r="1323" ht="12.75">
      <c r="B1323" s="10"/>
    </row>
    <row r="1324" ht="12.75">
      <c r="B1324" s="10"/>
    </row>
    <row r="1325" ht="12.75">
      <c r="B1325" s="10"/>
    </row>
    <row r="1326" ht="12.75">
      <c r="B1326" s="10"/>
    </row>
    <row r="1327" ht="12.75">
      <c r="B1327" s="10"/>
    </row>
    <row r="1328" ht="12.75">
      <c r="B1328" s="10"/>
    </row>
    <row r="1329" ht="12.75">
      <c r="B1329" s="10"/>
    </row>
    <row r="1330" ht="12.75">
      <c r="B1330" s="10"/>
    </row>
    <row r="1331" ht="12.75">
      <c r="B1331" s="10"/>
    </row>
    <row r="1332" ht="12.75">
      <c r="B1332" s="10"/>
    </row>
    <row r="1333" ht="12.75">
      <c r="B1333" s="10"/>
    </row>
    <row r="1334" ht="12.75">
      <c r="B1334" s="10"/>
    </row>
    <row r="1335" ht="12.75">
      <c r="B1335" s="10"/>
    </row>
    <row r="1336" ht="12.75">
      <c r="B1336" s="10"/>
    </row>
    <row r="1337" ht="12.75">
      <c r="B1337" s="10"/>
    </row>
    <row r="1338" ht="12.75">
      <c r="B1338" s="10"/>
    </row>
    <row r="1339" ht="12.75">
      <c r="B1339" s="10"/>
    </row>
    <row r="1340" ht="12.75">
      <c r="B1340" s="10"/>
    </row>
    <row r="1341" ht="12.75">
      <c r="B1341" s="10"/>
    </row>
    <row r="1342" ht="12.75">
      <c r="B1342" s="10"/>
    </row>
    <row r="1343" ht="12.75">
      <c r="B1343" s="10"/>
    </row>
    <row r="1344" ht="12.75">
      <c r="B1344" s="10"/>
    </row>
    <row r="1345" ht="12.75">
      <c r="B1345" s="10"/>
    </row>
    <row r="1346" ht="12.75">
      <c r="B1346" s="10"/>
    </row>
    <row r="1347" ht="12.75">
      <c r="B1347" s="10"/>
    </row>
    <row r="1348" ht="12.75">
      <c r="B1348" s="10"/>
    </row>
    <row r="1349" ht="12.75">
      <c r="B1349" s="10"/>
    </row>
    <row r="1350" ht="12.75">
      <c r="B1350" s="10"/>
    </row>
    <row r="1351" ht="12.75">
      <c r="B1351" s="10"/>
    </row>
    <row r="1352" ht="12.75">
      <c r="B1352" s="10"/>
    </row>
    <row r="1353" ht="12.75">
      <c r="B1353" s="10"/>
    </row>
    <row r="1354" ht="12.75">
      <c r="B1354" s="10"/>
    </row>
    <row r="1355" ht="12.75">
      <c r="B1355" s="10"/>
    </row>
    <row r="1356" ht="12.75">
      <c r="B1356" s="10"/>
    </row>
    <row r="1357" ht="12.75">
      <c r="B1357" s="10"/>
    </row>
    <row r="1358" ht="12.75">
      <c r="B1358" s="10"/>
    </row>
    <row r="1359" ht="12.75">
      <c r="B1359" s="10"/>
    </row>
    <row r="1360" ht="12.75">
      <c r="B1360" s="10"/>
    </row>
    <row r="1361" ht="12.75">
      <c r="B1361" s="10"/>
    </row>
    <row r="1362" ht="12.75">
      <c r="B1362" s="10"/>
    </row>
    <row r="1363" ht="12.75">
      <c r="B1363" s="10"/>
    </row>
    <row r="1364" ht="12.75">
      <c r="B1364" s="10"/>
    </row>
    <row r="1365" ht="12.75">
      <c r="B1365" s="10"/>
    </row>
    <row r="1366" ht="12.75">
      <c r="B1366" s="10"/>
    </row>
    <row r="1367" ht="12.75">
      <c r="B1367" s="10"/>
    </row>
    <row r="1368" ht="12.75">
      <c r="B1368" s="10"/>
    </row>
    <row r="1369" ht="12.75">
      <c r="B1369" s="10"/>
    </row>
    <row r="1370" ht="12.75">
      <c r="B1370" s="10"/>
    </row>
    <row r="1371" ht="12.75">
      <c r="B1371" s="10"/>
    </row>
    <row r="1372" ht="12.75">
      <c r="B1372" s="10"/>
    </row>
    <row r="1373" ht="12.75">
      <c r="B1373" s="10"/>
    </row>
    <row r="1374" ht="12.75">
      <c r="B1374" s="10"/>
    </row>
    <row r="1375" ht="12.75">
      <c r="B1375" s="10"/>
    </row>
    <row r="1376" ht="12.75">
      <c r="B1376" s="10"/>
    </row>
    <row r="1377" ht="12.75">
      <c r="B1377" s="10"/>
    </row>
    <row r="1378" ht="12.75">
      <c r="B1378" s="10"/>
    </row>
    <row r="1379" ht="12.75">
      <c r="B1379" s="10"/>
    </row>
    <row r="1380" ht="12.75">
      <c r="B1380" s="10"/>
    </row>
    <row r="1381" ht="12.75">
      <c r="B1381" s="10"/>
    </row>
    <row r="1382" ht="12.75">
      <c r="B1382" s="10"/>
    </row>
    <row r="1383" ht="12.75">
      <c r="B1383" s="10"/>
    </row>
    <row r="1384" ht="12.75">
      <c r="B1384" s="10"/>
    </row>
    <row r="1385" ht="12.75">
      <c r="B1385" s="10"/>
    </row>
    <row r="1386" ht="12.75">
      <c r="B1386" s="10"/>
    </row>
    <row r="1387" ht="12.75">
      <c r="B1387" s="10"/>
    </row>
    <row r="1388" ht="12.75">
      <c r="B1388" s="10"/>
    </row>
    <row r="1389" ht="12.75">
      <c r="B1389" s="10"/>
    </row>
    <row r="1390" ht="12.75">
      <c r="B1390" s="10"/>
    </row>
    <row r="1391" ht="12.75">
      <c r="B1391" s="10"/>
    </row>
    <row r="1392" ht="12.75">
      <c r="B1392" s="10"/>
    </row>
    <row r="1393" ht="12.75">
      <c r="B1393" s="10"/>
    </row>
    <row r="1394" ht="12.75">
      <c r="B1394" s="10"/>
    </row>
    <row r="1395" ht="12.75">
      <c r="B1395" s="10"/>
    </row>
    <row r="1396" ht="12.75">
      <c r="B1396" s="10"/>
    </row>
    <row r="1397" ht="12.75">
      <c r="B1397" s="10"/>
    </row>
    <row r="1398" ht="12.75">
      <c r="B1398" s="10"/>
    </row>
    <row r="1399" ht="12.75">
      <c r="B1399" s="10"/>
    </row>
    <row r="1400" ht="12.75">
      <c r="B1400" s="10"/>
    </row>
    <row r="1401" ht="12.75">
      <c r="B1401" s="10"/>
    </row>
    <row r="1402" ht="12.75">
      <c r="B1402" s="10"/>
    </row>
    <row r="1403" ht="12.75">
      <c r="B1403" s="10"/>
    </row>
    <row r="1404" ht="12.75">
      <c r="B1404" s="10"/>
    </row>
    <row r="1405" ht="12.75">
      <c r="B1405" s="10"/>
    </row>
    <row r="1406" ht="12.75">
      <c r="B1406" s="10"/>
    </row>
    <row r="1407" ht="12.75">
      <c r="B1407" s="10"/>
    </row>
    <row r="1408" ht="12.75">
      <c r="B1408" s="10"/>
    </row>
    <row r="1409" ht="12.75">
      <c r="B1409" s="10"/>
    </row>
    <row r="1410" ht="12.75">
      <c r="B1410" s="10"/>
    </row>
    <row r="1411" ht="12.75">
      <c r="B1411" s="10"/>
    </row>
    <row r="1412" ht="12.75">
      <c r="B1412" s="10"/>
    </row>
    <row r="1413" ht="12.75">
      <c r="B1413" s="10"/>
    </row>
    <row r="1414" ht="12.75">
      <c r="B1414" s="10"/>
    </row>
    <row r="1415" ht="12.75">
      <c r="B1415" s="10"/>
    </row>
    <row r="1416" ht="12.75">
      <c r="B1416" s="10"/>
    </row>
    <row r="1417" ht="12.75">
      <c r="B1417" s="10"/>
    </row>
    <row r="1418" ht="12.75">
      <c r="B1418" s="10"/>
    </row>
    <row r="1419" ht="12.75">
      <c r="B1419" s="10"/>
    </row>
    <row r="1420" ht="12.75">
      <c r="B1420" s="10"/>
    </row>
    <row r="1421" ht="12.75">
      <c r="B1421" s="10"/>
    </row>
    <row r="1422" ht="12.75">
      <c r="B1422" s="10"/>
    </row>
    <row r="1423" ht="12.75">
      <c r="B1423" s="10"/>
    </row>
    <row r="1424" ht="12.75">
      <c r="B1424" s="10"/>
    </row>
    <row r="1425" ht="12.75">
      <c r="B1425" s="10"/>
    </row>
    <row r="1426" ht="12.75">
      <c r="B1426" s="10"/>
    </row>
    <row r="1427" ht="12.75">
      <c r="B1427" s="10"/>
    </row>
    <row r="1428" ht="12.75">
      <c r="B1428" s="10"/>
    </row>
    <row r="1429" ht="12.75">
      <c r="B1429" s="10"/>
    </row>
    <row r="1430" ht="12.75">
      <c r="B1430" s="10"/>
    </row>
    <row r="1431" ht="12.75">
      <c r="B1431" s="10"/>
    </row>
    <row r="1432" ht="12.75">
      <c r="B1432" s="10"/>
    </row>
    <row r="1433" ht="12.75">
      <c r="B1433" s="10"/>
    </row>
    <row r="1434" ht="12.75">
      <c r="B1434" s="10"/>
    </row>
    <row r="1435" ht="12.75">
      <c r="B1435" s="10"/>
    </row>
    <row r="1436" ht="12.75">
      <c r="B1436" s="10"/>
    </row>
    <row r="1437" ht="12.75">
      <c r="B1437" s="10"/>
    </row>
    <row r="1438" ht="12.75">
      <c r="B1438" s="10"/>
    </row>
    <row r="1439" ht="12.75">
      <c r="B1439" s="10"/>
    </row>
    <row r="1440" ht="12.75">
      <c r="B1440" s="10"/>
    </row>
    <row r="1441" ht="12.75">
      <c r="B1441" s="10"/>
    </row>
    <row r="1442" ht="12.75">
      <c r="B1442" s="10"/>
    </row>
    <row r="1443" ht="12.75">
      <c r="B1443" s="10"/>
    </row>
    <row r="1444" ht="12.75">
      <c r="B1444" s="10"/>
    </row>
    <row r="1445" ht="12.75">
      <c r="B1445" s="10"/>
    </row>
    <row r="1446" ht="12.75">
      <c r="B1446" s="10"/>
    </row>
    <row r="1447" ht="12.75">
      <c r="B1447" s="10"/>
    </row>
    <row r="1448" ht="12.75">
      <c r="B1448" s="10"/>
    </row>
    <row r="1449" ht="12.75">
      <c r="B1449" s="10"/>
    </row>
    <row r="1450" ht="12.75">
      <c r="B1450" s="10"/>
    </row>
    <row r="1451" ht="12.75">
      <c r="B1451" s="10"/>
    </row>
    <row r="1452" ht="12.75">
      <c r="B1452" s="10"/>
    </row>
    <row r="1453" ht="12.75">
      <c r="B1453" s="10"/>
    </row>
    <row r="1454" ht="12.75">
      <c r="B1454" s="10"/>
    </row>
    <row r="1455" ht="12.75">
      <c r="B1455" s="10"/>
    </row>
    <row r="1456" ht="12.75">
      <c r="B1456" s="10"/>
    </row>
    <row r="1457" ht="12.75">
      <c r="B1457" s="10"/>
    </row>
    <row r="1458" ht="12.75">
      <c r="B1458" s="10"/>
    </row>
    <row r="1459" ht="12.75">
      <c r="B1459" s="10"/>
    </row>
    <row r="1460" ht="12.75">
      <c r="B1460" s="10"/>
    </row>
    <row r="1461" ht="12.75">
      <c r="B1461" s="10"/>
    </row>
    <row r="1462" ht="12.75">
      <c r="B1462" s="10"/>
    </row>
    <row r="1463" ht="12.75">
      <c r="B1463" s="10"/>
    </row>
    <row r="1464" ht="12.75">
      <c r="B1464" s="10"/>
    </row>
    <row r="1465" ht="12.75">
      <c r="B1465" s="10"/>
    </row>
    <row r="1466" ht="12.75">
      <c r="B1466" s="10"/>
    </row>
    <row r="1467" ht="12.75">
      <c r="B1467" s="10"/>
    </row>
    <row r="1468" ht="12.75">
      <c r="B1468" s="10"/>
    </row>
    <row r="1469" ht="12.75">
      <c r="B1469" s="10"/>
    </row>
    <row r="1470" ht="12.75">
      <c r="B1470" s="10"/>
    </row>
    <row r="1471" ht="12.75">
      <c r="B1471" s="10"/>
    </row>
    <row r="1472" ht="12.75">
      <c r="B1472" s="10"/>
    </row>
    <row r="1473" ht="12.75">
      <c r="B1473" s="10"/>
    </row>
    <row r="1474" ht="12.75">
      <c r="B1474" s="10"/>
    </row>
    <row r="1475" ht="12.75">
      <c r="B1475" s="10"/>
    </row>
    <row r="1476" ht="12.75">
      <c r="B1476" s="10"/>
    </row>
    <row r="1477" ht="12.75">
      <c r="B1477" s="10"/>
    </row>
    <row r="1478" ht="12.75">
      <c r="B1478" s="10"/>
    </row>
    <row r="1479" ht="12.75">
      <c r="B1479" s="10"/>
    </row>
    <row r="1480" ht="12.75">
      <c r="B1480" s="10"/>
    </row>
    <row r="1481" ht="12.75">
      <c r="B1481" s="10"/>
    </row>
    <row r="1482" ht="12.75">
      <c r="B1482" s="10"/>
    </row>
    <row r="1483" ht="12.75">
      <c r="B1483" s="10"/>
    </row>
    <row r="1484" ht="12.75">
      <c r="B1484" s="10"/>
    </row>
    <row r="1485" ht="12.75">
      <c r="B1485" s="10"/>
    </row>
    <row r="1486" ht="12.75">
      <c r="B1486" s="10"/>
    </row>
    <row r="1487" ht="12.75">
      <c r="B1487" s="10"/>
    </row>
    <row r="1488" ht="12.75">
      <c r="B1488" s="10"/>
    </row>
    <row r="1489" ht="12.75">
      <c r="B1489" s="10"/>
    </row>
    <row r="1490" ht="12.75">
      <c r="B1490" s="10"/>
    </row>
    <row r="1491" ht="12.75">
      <c r="B1491" s="10"/>
    </row>
    <row r="1492" ht="12.75">
      <c r="B1492" s="10"/>
    </row>
    <row r="1493" ht="12.75">
      <c r="B1493" s="10"/>
    </row>
    <row r="1494" ht="12.75">
      <c r="B1494" s="10"/>
    </row>
    <row r="1495" ht="12.75">
      <c r="B1495" s="10"/>
    </row>
    <row r="1496" ht="12.75">
      <c r="B1496" s="10"/>
    </row>
    <row r="1497" ht="12.75">
      <c r="B1497" s="10"/>
    </row>
    <row r="1498" ht="12.75">
      <c r="B1498" s="10"/>
    </row>
    <row r="1499" ht="12.75">
      <c r="B1499" s="10"/>
    </row>
    <row r="1500" ht="12.75">
      <c r="B1500" s="10"/>
    </row>
    <row r="1501" ht="12.75">
      <c r="B1501" s="10"/>
    </row>
    <row r="1502" ht="12.75">
      <c r="B1502" s="10"/>
    </row>
    <row r="1503" ht="12.75">
      <c r="B1503" s="10"/>
    </row>
    <row r="1504" ht="12.75">
      <c r="B1504" s="10"/>
    </row>
    <row r="1505" ht="12.75">
      <c r="B1505" s="10"/>
    </row>
    <row r="1506" ht="12.75">
      <c r="B1506" s="10"/>
    </row>
    <row r="1507" ht="12.75">
      <c r="B1507" s="10"/>
    </row>
    <row r="1508" ht="12.75">
      <c r="B1508" s="10"/>
    </row>
    <row r="1509" ht="12.75">
      <c r="B1509" s="10"/>
    </row>
    <row r="1510" ht="12.75">
      <c r="B1510" s="10"/>
    </row>
    <row r="1511" ht="12.75">
      <c r="B1511" s="10"/>
    </row>
    <row r="1512" ht="12.75">
      <c r="B1512" s="10"/>
    </row>
    <row r="1513" ht="12.75">
      <c r="B1513" s="10"/>
    </row>
    <row r="1514" ht="12.75">
      <c r="B1514" s="10"/>
    </row>
    <row r="1515" ht="12.75">
      <c r="B1515" s="10"/>
    </row>
    <row r="1516" ht="12.75">
      <c r="B1516" s="10"/>
    </row>
    <row r="1517" ht="12.75">
      <c r="B1517" s="10"/>
    </row>
    <row r="1518" ht="12.75">
      <c r="B1518" s="10"/>
    </row>
    <row r="1519" ht="12.75">
      <c r="B1519" s="10"/>
    </row>
    <row r="1520" ht="12.75">
      <c r="B1520" s="10"/>
    </row>
    <row r="1521" ht="12.75">
      <c r="B1521" s="10"/>
    </row>
    <row r="1522" ht="12.75">
      <c r="B1522" s="10"/>
    </row>
    <row r="1523" ht="12.75">
      <c r="B1523" s="10"/>
    </row>
    <row r="1524" ht="12.75">
      <c r="B1524" s="10"/>
    </row>
    <row r="1525" ht="12.75">
      <c r="B1525" s="10"/>
    </row>
    <row r="1526" ht="12.75">
      <c r="B1526" s="10"/>
    </row>
    <row r="1527" ht="12.75">
      <c r="B1527" s="10"/>
    </row>
    <row r="1528" ht="12.75">
      <c r="B1528" s="10"/>
    </row>
    <row r="1529" ht="12.75">
      <c r="B1529" s="10"/>
    </row>
    <row r="1530" ht="12.75">
      <c r="B1530" s="10"/>
    </row>
    <row r="1531" ht="12.75">
      <c r="B1531" s="10"/>
    </row>
    <row r="1532" ht="12.75">
      <c r="B1532" s="10"/>
    </row>
    <row r="1533" ht="12.75">
      <c r="B1533" s="10"/>
    </row>
    <row r="1534" ht="12.75">
      <c r="B1534" s="10"/>
    </row>
    <row r="1535" ht="12.75">
      <c r="B1535" s="10"/>
    </row>
    <row r="1536" ht="12.75">
      <c r="B1536" s="10"/>
    </row>
    <row r="1537" ht="12.75">
      <c r="B1537" s="10"/>
    </row>
    <row r="1538" ht="12.75">
      <c r="B1538" s="10"/>
    </row>
    <row r="1539" ht="12.75">
      <c r="B1539" s="10"/>
    </row>
    <row r="1540" ht="12.75">
      <c r="B1540" s="10"/>
    </row>
    <row r="1541" ht="12.75">
      <c r="B1541" s="10"/>
    </row>
    <row r="1542" ht="12.75">
      <c r="B1542" s="10"/>
    </row>
    <row r="1543" ht="12.75">
      <c r="B1543" s="10"/>
    </row>
    <row r="1544" ht="12.75">
      <c r="B1544" s="10"/>
    </row>
    <row r="1545" ht="12.75">
      <c r="B1545" s="10"/>
    </row>
    <row r="1546" ht="12.75">
      <c r="B1546" s="10"/>
    </row>
    <row r="1547" ht="12.75">
      <c r="B1547" s="10"/>
    </row>
    <row r="1548" ht="12.75">
      <c r="B1548" s="10"/>
    </row>
    <row r="1549" ht="12.75">
      <c r="B1549" s="10"/>
    </row>
    <row r="1550" ht="12.75">
      <c r="B1550" s="10"/>
    </row>
    <row r="1551" ht="12.75">
      <c r="B1551" s="10"/>
    </row>
    <row r="1552" ht="12.75">
      <c r="B1552" s="10"/>
    </row>
    <row r="1553" ht="12.75">
      <c r="B1553" s="10"/>
    </row>
    <row r="1554" ht="12.75">
      <c r="B1554" s="10"/>
    </row>
    <row r="1555" ht="12.75">
      <c r="B1555" s="10"/>
    </row>
    <row r="1556" ht="12.75">
      <c r="B1556" s="10"/>
    </row>
    <row r="1557" ht="12.75">
      <c r="B1557" s="10"/>
    </row>
    <row r="1558" ht="12.75">
      <c r="B1558" s="10"/>
    </row>
    <row r="1559" ht="12.75">
      <c r="B1559" s="10"/>
    </row>
    <row r="1560" ht="12.75">
      <c r="B1560" s="10"/>
    </row>
    <row r="1561" ht="12.75">
      <c r="B1561" s="10"/>
    </row>
    <row r="1562" ht="12.75">
      <c r="B1562" s="10"/>
    </row>
    <row r="1563" ht="12.75">
      <c r="B1563" s="10"/>
    </row>
    <row r="1564" ht="12.75">
      <c r="B1564" s="10"/>
    </row>
    <row r="1565" ht="12.75">
      <c r="B1565" s="10"/>
    </row>
    <row r="1566" ht="12.75">
      <c r="B1566" s="10"/>
    </row>
    <row r="1567" ht="12.75">
      <c r="B1567" s="10"/>
    </row>
    <row r="1568" ht="12.75">
      <c r="B1568" s="10"/>
    </row>
    <row r="1569" ht="12.75">
      <c r="B1569" s="10"/>
    </row>
    <row r="1570" ht="12.75">
      <c r="B1570" s="10"/>
    </row>
    <row r="1571" ht="12.75">
      <c r="B1571" s="10"/>
    </row>
    <row r="1572" ht="12.75">
      <c r="B1572" s="10"/>
    </row>
    <row r="1573" ht="12.75">
      <c r="B1573" s="10"/>
    </row>
    <row r="1574" ht="12.75">
      <c r="B1574" s="10"/>
    </row>
    <row r="1575" ht="12.75">
      <c r="B1575" s="10"/>
    </row>
    <row r="1576" ht="12.75">
      <c r="B1576" s="10"/>
    </row>
    <row r="1577" ht="12.75">
      <c r="B1577" s="10"/>
    </row>
    <row r="1578" ht="12.75">
      <c r="B1578" s="10"/>
    </row>
    <row r="1579" ht="12.75">
      <c r="B1579" s="10"/>
    </row>
    <row r="1580" ht="12.75">
      <c r="B1580" s="10"/>
    </row>
    <row r="1581" ht="12.75">
      <c r="B1581" s="10"/>
    </row>
    <row r="1582" ht="12.75">
      <c r="B1582" s="10"/>
    </row>
    <row r="1583" ht="12.75">
      <c r="B1583" s="1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5.625" style="0" customWidth="1"/>
    <col min="2" max="2" width="17.125" style="0" customWidth="1"/>
    <col min="3" max="3" width="21.375" style="0" customWidth="1"/>
  </cols>
  <sheetData>
    <row r="1" ht="13.5" thickBot="1"/>
    <row r="2" spans="1:3" ht="12.75">
      <c r="A2" s="83" t="s">
        <v>24</v>
      </c>
      <c r="B2" s="84"/>
      <c r="C2" s="85"/>
    </row>
    <row r="3" spans="1:3" ht="12.75">
      <c r="A3" s="86"/>
      <c r="B3" s="87"/>
      <c r="C3" s="88"/>
    </row>
    <row r="4" spans="1:3" ht="13.5" thickBot="1">
      <c r="A4" s="95" t="s">
        <v>23</v>
      </c>
      <c r="B4" s="96" t="s">
        <v>15</v>
      </c>
      <c r="C4" s="91"/>
    </row>
    <row r="5" spans="1:3" ht="12.75">
      <c r="A5" s="92" t="s">
        <v>31</v>
      </c>
      <c r="B5" s="93">
        <v>7500028</v>
      </c>
      <c r="C5" s="94"/>
    </row>
    <row r="6" spans="1:3" ht="12.75">
      <c r="A6" s="86">
        <v>1</v>
      </c>
      <c r="B6" s="89">
        <v>208333</v>
      </c>
      <c r="C6" s="90">
        <f>B5-B6</f>
        <v>7291695</v>
      </c>
    </row>
    <row r="7" spans="1:3" ht="12.75">
      <c r="A7" s="86">
        <v>2</v>
      </c>
      <c r="B7" s="89">
        <v>208333</v>
      </c>
      <c r="C7" s="90">
        <f>C6-B7</f>
        <v>7083362</v>
      </c>
    </row>
    <row r="8" spans="1:3" ht="12.75">
      <c r="A8" s="86">
        <v>3</v>
      </c>
      <c r="B8" s="89">
        <v>208333</v>
      </c>
      <c r="C8" s="90">
        <f aca="true" t="shared" si="0" ref="C8:C17">C7-B8</f>
        <v>6875029</v>
      </c>
    </row>
    <row r="9" spans="1:3" ht="12.75">
      <c r="A9" s="86">
        <v>4</v>
      </c>
      <c r="B9" s="89">
        <v>208333</v>
      </c>
      <c r="C9" s="90">
        <f t="shared" si="0"/>
        <v>6666696</v>
      </c>
    </row>
    <row r="10" spans="1:3" ht="12.75">
      <c r="A10" s="86">
        <v>5</v>
      </c>
      <c r="B10" s="89">
        <v>208333</v>
      </c>
      <c r="C10" s="90">
        <f t="shared" si="0"/>
        <v>6458363</v>
      </c>
    </row>
    <row r="11" spans="1:3" ht="12.75">
      <c r="A11" s="86">
        <v>6</v>
      </c>
      <c r="B11" s="89">
        <v>208333</v>
      </c>
      <c r="C11" s="90">
        <f t="shared" si="0"/>
        <v>6250030</v>
      </c>
    </row>
    <row r="12" spans="1:3" ht="12.75">
      <c r="A12" s="86">
        <v>7</v>
      </c>
      <c r="B12" s="89">
        <v>208333</v>
      </c>
      <c r="C12" s="90">
        <f t="shared" si="0"/>
        <v>6041697</v>
      </c>
    </row>
    <row r="13" spans="1:3" ht="12.75">
      <c r="A13" s="86">
        <v>8</v>
      </c>
      <c r="B13" s="89">
        <v>208333</v>
      </c>
      <c r="C13" s="90">
        <f t="shared" si="0"/>
        <v>5833364</v>
      </c>
    </row>
    <row r="14" spans="1:3" ht="12.75">
      <c r="A14" s="86">
        <v>9</v>
      </c>
      <c r="B14" s="89">
        <v>208333</v>
      </c>
      <c r="C14" s="90">
        <f t="shared" si="0"/>
        <v>5625031</v>
      </c>
    </row>
    <row r="15" spans="1:3" ht="12.75">
      <c r="A15" s="86">
        <v>10</v>
      </c>
      <c r="B15" s="89">
        <v>208333</v>
      </c>
      <c r="C15" s="90">
        <f t="shared" si="0"/>
        <v>5416698</v>
      </c>
    </row>
    <row r="16" spans="1:3" ht="12.75">
      <c r="A16" s="86">
        <v>11</v>
      </c>
      <c r="B16" s="89">
        <v>208333</v>
      </c>
      <c r="C16" s="90">
        <f t="shared" si="0"/>
        <v>5208365</v>
      </c>
    </row>
    <row r="17" spans="1:4" ht="12.75">
      <c r="A17" s="86">
        <v>12</v>
      </c>
      <c r="B17" s="89">
        <v>208333</v>
      </c>
      <c r="C17" s="90">
        <f t="shared" si="0"/>
        <v>5000032</v>
      </c>
      <c r="D17" t="s">
        <v>30</v>
      </c>
    </row>
    <row r="18" spans="1:3" ht="13.5" thickBot="1">
      <c r="A18" s="95" t="s">
        <v>16</v>
      </c>
      <c r="B18" s="97">
        <f>SUM(B6:B17)</f>
        <v>2499996</v>
      </c>
      <c r="C18" s="9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Letovice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finanční odb. - 3</dc:creator>
  <cp:keywords/>
  <dc:description/>
  <cp:lastModifiedBy>Lenka Štěpaníková - MěÚ Letovice</cp:lastModifiedBy>
  <cp:lastPrinted>2019-05-09T06:34:07Z</cp:lastPrinted>
  <dcterms:created xsi:type="dcterms:W3CDTF">2001-06-07T09:11:03Z</dcterms:created>
  <dcterms:modified xsi:type="dcterms:W3CDTF">2019-05-09T06:34:10Z</dcterms:modified>
  <cp:category/>
  <cp:version/>
  <cp:contentType/>
  <cp:contentStatus/>
</cp:coreProperties>
</file>