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40" windowHeight="12570"/>
  </bookViews>
  <sheets>
    <sheet name="schválený rozpočet 2021 KOM" sheetId="5" r:id="rId1"/>
  </sheets>
  <calcPr calcId="191029"/>
</workbook>
</file>

<file path=xl/calcChain.xml><?xml version="1.0" encoding="utf-8"?>
<calcChain xmlns="http://schemas.openxmlformats.org/spreadsheetml/2006/main">
  <c r="B49" i="5" l="1"/>
  <c r="B23" i="5"/>
  <c r="B50" i="5" l="1"/>
</calcChain>
</file>

<file path=xl/comments1.xml><?xml version="1.0" encoding="utf-8"?>
<comments xmlns="http://schemas.openxmlformats.org/spreadsheetml/2006/main">
  <authors>
    <author>ZŠ Letovice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<sst xmlns="http://schemas.openxmlformats.org/spreadsheetml/2006/main" count="55" uniqueCount="55">
  <si>
    <t>Název organizace:Mateřská škola Letovice,Komenského 671/11, okres Blansko, příspěvková organizace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</si>
  <si>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</si>
  <si>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</si>
  <si>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</si>
  <si>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</si>
  <si>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</si>
  <si>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</si>
  <si>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</si>
  <si>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</si>
  <si>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</si>
  <si>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 xml:space="preserve">                       Investiční fond</t>
  </si>
  <si>
    <t>Rezervní fond-daň.úspora</t>
  </si>
  <si>
    <t>Jiné ostatní výnosy školné</t>
  </si>
  <si>
    <t>Přijaté dotace JMK platy</t>
  </si>
  <si>
    <t>Přijaté dotace-Nadace Letovice</t>
  </si>
  <si>
    <t>Přijaté dotace - šablonyI.+II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</si>
  <si>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</si>
  <si>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</si>
  <si>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</si>
  <si>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</si>
  <si>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</si>
  <si>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</si>
  <si>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</si>
  <si>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</si>
  <si>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</si>
  <si>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</si>
  <si>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Ostatní služby 518(školní akce, servis SW,odpady, revize,poplatky,GDPR apod.)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</si>
  <si>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</si>
  <si>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</si>
  <si>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</si>
  <si>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</si>
  <si>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</si>
  <si>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</si>
  <si>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</si>
  <si>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</si>
  <si>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</si>
  <si>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Ostatní náklady549</t>
  </si>
  <si>
    <t>Náklady na platy,odv.JMK</t>
  </si>
  <si>
    <t>Náklady projekt šablonyI.+II</t>
  </si>
  <si>
    <t>Nadace Letovice</t>
  </si>
  <si>
    <t>Náklady celkem</t>
  </si>
  <si>
    <t>Výsledek hospodaření</t>
  </si>
  <si>
    <t>čerpání investičního fondu</t>
  </si>
  <si>
    <t>Zpracovala: Pařilová, Pešková</t>
  </si>
  <si>
    <t>DDHM 558 hračky, nábytek,pračka,vybavení kuchyně, výpočetní technika</t>
  </si>
  <si>
    <t>Příspěvek na provoz od zřizovatele-provoz</t>
  </si>
  <si>
    <t>Příspěvek na provoz od zřizovatele-opravy</t>
  </si>
  <si>
    <t>Příspěvek na provoz od zřizov.-odpisy movitý</t>
  </si>
  <si>
    <t>Příspěvek na provoz od zřiz-odpisy nemov.</t>
  </si>
  <si>
    <t>Opravné položky 556</t>
  </si>
  <si>
    <t>PLÁN INVESTIC 2021 celkem</t>
  </si>
  <si>
    <t>investice 2021</t>
  </si>
  <si>
    <t>Zpracoval  dne: 18.12.2020</t>
  </si>
  <si>
    <t>Schválený rozpočet 2021</t>
  </si>
  <si>
    <t>Schválený  plán nákladů a výnosů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</si>
</sst>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0" xfId="0" applyNumberFormat="1" applyFont="1" applyBorder="1"/>
    <xf numFmtId="0" fontId="9" fillId="0" borderId="6" xfId="0" applyFont="1" applyBorder="1" applyAlignment="1">
      <alignment horizontal="left"/>
    </xf>
    <xf numFmtId="0" fontId="3" fillId="0" borderId="7" xfId="0" applyFont="1" applyBorder="1"/>
    <xf numFmtId="4" fontId="1" fillId="0" borderId="8" xfId="0" applyNumberFormat="1" applyFont="1" applyBorder="1" applyAlignment="1">
      <alignment horizontal="right"/>
    </xf>
    <xf numFmtId="0" fontId="2" fillId="3" borderId="1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1" fillId="0" borderId="0" xfId="0" applyFont="1"/>
    <xf numFmtId="0" fontId="3" fillId="4" borderId="0" xfId="0" applyFont="1" applyFill="1" applyBorder="1"/>
    <xf numFmtId="0" fontId="3" fillId="0" borderId="0" xfId="0" applyFont="1" applyBorder="1"/>
    <xf numFmtId="0" fontId="1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4" fontId="10" fillId="0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/>
    <xf numFmtId="0" fontId="1" fillId="4" borderId="5" xfId="0" applyFont="1" applyFill="1" applyBorder="1"/>
    <xf numFmtId="0" fontId="3" fillId="0" borderId="0" xfId="1" applyFont="1" applyFill="1" applyBorder="1" applyAlignment="1">
      <alignment wrapText="1"/>
    </xf>
    <xf numFmtId="3" fontId="3" fillId="4" borderId="0" xfId="1" applyNumberFormat="1" applyFont="1" applyFill="1" applyBorder="1"/>
    <xf numFmtId="0" fontId="1" fillId="0" borderId="2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0" xfId="0" applyFont="1"/>
    <xf numFmtId="4" fontId="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3" fillId="3" borderId="17" xfId="0" applyNumberFormat="1" applyFont="1" applyFill="1" applyBorder="1" applyAlignment="1">
      <alignment horizontal="right"/>
    </xf>
    <xf numFmtId="0" fontId="1" fillId="4" borderId="1" xfId="0" applyFont="1" applyFill="1" applyBorder="1"/>
    <xf numFmtId="4" fontId="9" fillId="4" borderId="1" xfId="0" applyNumberFormat="1" applyFont="1" applyFill="1" applyBorder="1" applyAlignment="1">
      <alignment horizontal="right"/>
    </xf>
    <xf numFmtId="0" fontId="1" fillId="0" borderId="20" xfId="0" applyFont="1" applyBorder="1"/>
    <xf numFmtId="4" fontId="3" fillId="0" borderId="10" xfId="0" applyNumberFormat="1" applyFont="1" applyBorder="1"/>
    <xf numFmtId="4" fontId="3" fillId="3" borderId="10" xfId="0" applyNumberFormat="1" applyFont="1" applyFill="1" applyBorder="1"/>
    <xf numFmtId="4" fontId="1" fillId="0" borderId="18" xfId="0" applyNumberFormat="1" applyFont="1" applyFill="1" applyBorder="1" applyAlignment="1">
      <alignment horizontal="right"/>
    </xf>
    <xf numFmtId="4" fontId="3" fillId="4" borderId="0" xfId="1" applyNumberFormat="1" applyFont="1" applyFill="1" applyBorder="1"/>
    <xf numFmtId="4" fontId="3" fillId="0" borderId="0" xfId="1" applyNumberFormat="1" applyFont="1" applyBorder="1"/>
    <xf numFmtId="4" fontId="3" fillId="0" borderId="0" xfId="0" applyNumberFormat="1" applyFont="1"/>
    <xf numFmtId="4" fontId="3" fillId="0" borderId="0" xfId="1" applyNumberFormat="1" applyFont="1" applyFill="1" applyBorder="1"/>
    <xf numFmtId="0" fontId="4" fillId="0" borderId="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3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32.7109375" customWidth="1"/>
    <col min="2" max="2" width="21.7109375" customWidth="1"/>
  </cols>
  <sheetData>
    <row r="1" spans="1:3" ht="35.450000000000003" customHeight="1" thickBot="1" x14ac:dyDescent="0.3">
      <c r="A1" s="53" t="s">
        <v>54</v>
      </c>
      <c r="B1" s="54"/>
    </row>
    <row r="2" spans="1:3" ht="35.450000000000003" customHeight="1" thickBot="1" x14ac:dyDescent="0.3">
      <c r="A2" s="19"/>
      <c r="B2" s="19"/>
    </row>
    <row r="3" spans="1:3" ht="37.5" thickBot="1" x14ac:dyDescent="0.3">
      <c r="A3" s="24" t="s">
        <v>0</v>
      </c>
      <c r="B3" s="25" t="s">
        <v>53</v>
      </c>
    </row>
    <row r="4" spans="1:3" ht="13.5" thickBot="1" x14ac:dyDescent="0.25">
      <c r="A4" s="22" t="s">
        <v>1</v>
      </c>
      <c r="B4" s="23"/>
    </row>
    <row r="5" spans="1:3" ht="13.5" thickBot="1" x14ac:dyDescent="0.25">
      <c r="A5" s="20"/>
      <c r="B5" s="21" t="s">
        <v>2</v>
      </c>
    </row>
    <row r="6" spans="1:3" x14ac:dyDescent="0.2">
      <c r="A6" s="7" t="s">
        <v>3</v>
      </c>
      <c r="B6" s="12"/>
    </row>
    <row r="7" spans="1:3" x14ac:dyDescent="0.2">
      <c r="A7" s="5" t="s">
        <v>4</v>
      </c>
      <c r="B7" s="33">
        <v>515</v>
      </c>
    </row>
    <row r="8" spans="1:3" x14ac:dyDescent="0.2">
      <c r="A8" s="5" t="s">
        <v>5</v>
      </c>
      <c r="B8" s="34"/>
    </row>
    <row r="9" spans="1:3" x14ac:dyDescent="0.2">
      <c r="A9" s="5" t="s">
        <v>6</v>
      </c>
      <c r="B9" s="34"/>
    </row>
    <row r="10" spans="1:3" x14ac:dyDescent="0.2">
      <c r="A10" s="5" t="s">
        <v>7</v>
      </c>
      <c r="B10" s="34"/>
    </row>
    <row r="11" spans="1:3" x14ac:dyDescent="0.2">
      <c r="A11" s="5" t="s">
        <v>8</v>
      </c>
      <c r="B11" s="34"/>
    </row>
    <row r="12" spans="1:3" x14ac:dyDescent="0.2">
      <c r="A12" s="5" t="s">
        <v>9</v>
      </c>
      <c r="B12" s="34"/>
    </row>
    <row r="13" spans="1:3" x14ac:dyDescent="0.2">
      <c r="A13" s="5" t="s">
        <v>10</v>
      </c>
      <c r="B13" s="34"/>
    </row>
    <row r="14" spans="1:3" x14ac:dyDescent="0.2">
      <c r="A14" s="5" t="s">
        <v>11</v>
      </c>
      <c r="B14" s="33">
        <v>0</v>
      </c>
    </row>
    <row r="15" spans="1:3" x14ac:dyDescent="0.2">
      <c r="A15" s="5" t="s">
        <v>12</v>
      </c>
      <c r="B15" s="33">
        <v>320</v>
      </c>
      <c r="C15" s="15"/>
    </row>
    <row r="16" spans="1:3" x14ac:dyDescent="0.2">
      <c r="A16" s="5" t="s">
        <v>13</v>
      </c>
      <c r="B16" s="35">
        <v>7300</v>
      </c>
      <c r="C16" s="15"/>
    </row>
    <row r="17" spans="1:2" x14ac:dyDescent="0.2">
      <c r="A17" s="6" t="s">
        <v>14</v>
      </c>
      <c r="B17" s="35">
        <v>20</v>
      </c>
    </row>
    <row r="18" spans="1:2" x14ac:dyDescent="0.2">
      <c r="A18" s="6" t="s">
        <v>15</v>
      </c>
      <c r="B18" s="38">
        <v>200</v>
      </c>
    </row>
    <row r="19" spans="1:2" x14ac:dyDescent="0.2">
      <c r="A19" s="43" t="s">
        <v>45</v>
      </c>
      <c r="B19" s="44">
        <v>1044</v>
      </c>
    </row>
    <row r="20" spans="1:2" x14ac:dyDescent="0.2">
      <c r="A20" s="43" t="s">
        <v>46</v>
      </c>
      <c r="B20" s="44">
        <v>35</v>
      </c>
    </row>
    <row r="21" spans="1:2" x14ac:dyDescent="0.2">
      <c r="A21" s="43" t="s">
        <v>48</v>
      </c>
      <c r="B21" s="44">
        <v>220.9</v>
      </c>
    </row>
    <row r="22" spans="1:2" x14ac:dyDescent="0.2">
      <c r="A22" s="43" t="s">
        <v>47</v>
      </c>
      <c r="B22" s="44">
        <v>6.4</v>
      </c>
    </row>
    <row r="23" spans="1:2" ht="13.5" thickBot="1" x14ac:dyDescent="0.25">
      <c r="A23" s="13" t="s">
        <v>16</v>
      </c>
      <c r="B23" s="42">
        <f>SUM(B7:B22)</f>
        <v>9661.2999999999993</v>
      </c>
    </row>
    <row r="24" spans="1:2" x14ac:dyDescent="0.2">
      <c r="A24" s="10" t="s">
        <v>17</v>
      </c>
      <c r="B24" s="33">
        <v>515</v>
      </c>
    </row>
    <row r="25" spans="1:2" x14ac:dyDescent="0.2">
      <c r="A25" s="5" t="s">
        <v>18</v>
      </c>
      <c r="B25" s="33">
        <v>369.8</v>
      </c>
    </row>
    <row r="26" spans="1:2" x14ac:dyDescent="0.2">
      <c r="A26" s="5" t="s">
        <v>19</v>
      </c>
      <c r="B26" s="33">
        <v>160</v>
      </c>
    </row>
    <row r="27" spans="1:2" x14ac:dyDescent="0.2">
      <c r="A27" s="5" t="s">
        <v>20</v>
      </c>
      <c r="B27" s="33">
        <v>105</v>
      </c>
    </row>
    <row r="28" spans="1:2" x14ac:dyDescent="0.2">
      <c r="A28" s="5" t="s">
        <v>21</v>
      </c>
      <c r="B28" s="36">
        <v>100</v>
      </c>
    </row>
    <row r="29" spans="1:2" x14ac:dyDescent="0.2">
      <c r="A29" s="5" t="s">
        <v>22</v>
      </c>
      <c r="B29" s="33"/>
    </row>
    <row r="30" spans="1:2" x14ac:dyDescent="0.2">
      <c r="A30" s="14" t="s">
        <v>23</v>
      </c>
      <c r="B30" s="37">
        <v>35</v>
      </c>
    </row>
    <row r="31" spans="1:2" x14ac:dyDescent="0.2">
      <c r="A31" s="5" t="s">
        <v>24</v>
      </c>
      <c r="B31" s="33">
        <v>7</v>
      </c>
    </row>
    <row r="32" spans="1:2" x14ac:dyDescent="0.2">
      <c r="A32" s="5" t="s">
        <v>25</v>
      </c>
      <c r="B32" s="33">
        <v>5</v>
      </c>
    </row>
    <row r="33" spans="1:2" ht="36" x14ac:dyDescent="0.2">
      <c r="A33" s="32" t="s">
        <v>26</v>
      </c>
      <c r="B33" s="33">
        <v>256</v>
      </c>
    </row>
    <row r="34" spans="1:2" x14ac:dyDescent="0.2">
      <c r="A34" s="5" t="s">
        <v>27</v>
      </c>
      <c r="B34" s="26">
        <v>45</v>
      </c>
    </row>
    <row r="35" spans="1:2" x14ac:dyDescent="0.2">
      <c r="A35" s="5" t="s">
        <v>28</v>
      </c>
      <c r="B35" s="33">
        <v>8</v>
      </c>
    </row>
    <row r="36" spans="1:2" x14ac:dyDescent="0.2">
      <c r="A36" s="5" t="s">
        <v>29</v>
      </c>
      <c r="B36" s="33">
        <v>32</v>
      </c>
    </row>
    <row r="37" spans="1:2" x14ac:dyDescent="0.2">
      <c r="A37" s="5" t="s">
        <v>30</v>
      </c>
      <c r="B37" s="33">
        <v>3</v>
      </c>
    </row>
    <row r="38" spans="1:2" x14ac:dyDescent="0.2">
      <c r="A38" s="6" t="s">
        <v>31</v>
      </c>
      <c r="B38" s="33">
        <v>25</v>
      </c>
    </row>
    <row r="39" spans="1:2" ht="24" x14ac:dyDescent="0.2">
      <c r="A39" s="32" t="s">
        <v>32</v>
      </c>
      <c r="B39" s="36">
        <v>30</v>
      </c>
    </row>
    <row r="40" spans="1:2" x14ac:dyDescent="0.2">
      <c r="A40" s="8" t="s">
        <v>33</v>
      </c>
      <c r="B40" s="33">
        <v>0</v>
      </c>
    </row>
    <row r="41" spans="1:2" x14ac:dyDescent="0.2">
      <c r="A41" s="29" t="s">
        <v>34</v>
      </c>
      <c r="B41" s="37">
        <v>6.4</v>
      </c>
    </row>
    <row r="42" spans="1:2" x14ac:dyDescent="0.2">
      <c r="A42" s="29" t="s">
        <v>35</v>
      </c>
      <c r="B42" s="37">
        <v>220.9</v>
      </c>
    </row>
    <row r="43" spans="1:2" x14ac:dyDescent="0.2">
      <c r="A43" s="8" t="s">
        <v>36</v>
      </c>
      <c r="B43" s="40">
        <v>36</v>
      </c>
    </row>
    <row r="44" spans="1:2" x14ac:dyDescent="0.2">
      <c r="A44" s="45" t="s">
        <v>49</v>
      </c>
      <c r="B44" s="40">
        <v>1.2</v>
      </c>
    </row>
    <row r="45" spans="1:2" ht="36" x14ac:dyDescent="0.2">
      <c r="A45" s="18" t="s">
        <v>44</v>
      </c>
      <c r="B45" s="40">
        <v>201</v>
      </c>
    </row>
    <row r="46" spans="1:2" x14ac:dyDescent="0.2">
      <c r="A46" s="8" t="s">
        <v>37</v>
      </c>
      <c r="B46" s="41">
        <v>7300</v>
      </c>
    </row>
    <row r="47" spans="1:2" x14ac:dyDescent="0.2">
      <c r="A47" s="8" t="s">
        <v>38</v>
      </c>
      <c r="B47" s="40">
        <v>200</v>
      </c>
    </row>
    <row r="48" spans="1:2" ht="13.5" thickBot="1" x14ac:dyDescent="0.25">
      <c r="A48" s="8" t="s">
        <v>39</v>
      </c>
      <c r="B48" s="48">
        <v>0</v>
      </c>
    </row>
    <row r="49" spans="1:3" ht="13.5" thickBot="1" x14ac:dyDescent="0.25">
      <c r="A49" s="13" t="s">
        <v>40</v>
      </c>
      <c r="B49" s="47">
        <f>SUM(B24:B48)</f>
        <v>9661.2999999999993</v>
      </c>
    </row>
    <row r="50" spans="1:3" ht="13.5" thickBot="1" x14ac:dyDescent="0.25">
      <c r="A50" s="11" t="s">
        <v>41</v>
      </c>
      <c r="B50" s="46">
        <f>SUM(B23-B49)</f>
        <v>0</v>
      </c>
    </row>
    <row r="51" spans="1:3" x14ac:dyDescent="0.2">
      <c r="A51" s="17" t="s">
        <v>42</v>
      </c>
      <c r="B51" s="27"/>
      <c r="C51" s="28"/>
    </row>
    <row r="52" spans="1:3" x14ac:dyDescent="0.2">
      <c r="A52" s="17"/>
      <c r="B52" s="27"/>
      <c r="C52" s="28"/>
    </row>
    <row r="53" spans="1:3" x14ac:dyDescent="0.2">
      <c r="A53" s="16"/>
      <c r="B53" s="31"/>
      <c r="C53" s="28"/>
    </row>
    <row r="54" spans="1:3" x14ac:dyDescent="0.2">
      <c r="A54" s="16" t="s">
        <v>50</v>
      </c>
      <c r="B54" s="49">
        <v>0</v>
      </c>
      <c r="C54" s="28"/>
    </row>
    <row r="55" spans="1:3" x14ac:dyDescent="0.2">
      <c r="A55" s="30" t="s">
        <v>51</v>
      </c>
      <c r="B55" s="52">
        <v>0</v>
      </c>
    </row>
    <row r="56" spans="1:3" x14ac:dyDescent="0.2">
      <c r="A56" s="30"/>
      <c r="B56" s="50"/>
    </row>
    <row r="57" spans="1:3" x14ac:dyDescent="0.2">
      <c r="A57" s="39"/>
      <c r="B57" s="51"/>
    </row>
    <row r="58" spans="1:3" x14ac:dyDescent="0.2">
      <c r="A58" s="2" t="s">
        <v>52</v>
      </c>
      <c r="B58" s="9"/>
    </row>
    <row r="59" spans="1:3" x14ac:dyDescent="0.2">
      <c r="A59" s="2" t="s">
        <v>43</v>
      </c>
      <c r="B59" s="3"/>
    </row>
    <row r="60" spans="1:3" x14ac:dyDescent="0.2">
      <c r="A60" s="1"/>
      <c r="B60" s="1"/>
    </row>
    <row r="61" spans="1:3" x14ac:dyDescent="0.2">
      <c r="A61" s="1"/>
      <c r="B61" s="1"/>
    </row>
    <row r="62" spans="1:3" x14ac:dyDescent="0.2">
      <c r="A62" s="1"/>
      <c r="B62" s="4"/>
    </row>
    <row r="63" spans="1:3" x14ac:dyDescent="0.2">
      <c r="A63" s="1"/>
      <c r="B63" s="1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2021 KOM</vt:lpstr>
    </vt:vector>
  </TitlesOfParts>
  <Company>KrÚ JMK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ohniskova.libuse</dc:creator>
  <cp:lastModifiedBy>Eva Pařilová</cp:lastModifiedBy>
  <cp:revision/>
  <cp:lastPrinted>2020-12-18T16:18:29Z</cp:lastPrinted>
  <dcterms:created xsi:type="dcterms:W3CDTF">2002-01-03T09:35:21Z</dcterms:created>
  <dcterms:modified xsi:type="dcterms:W3CDTF">2020-12-21T06:41:38Z</dcterms:modified>
</cp:coreProperties>
</file>